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more.sharepoint.com/sites/MOHS/MOHS_Information/MOHS_Planning/Consolidated Funding Application/CFA 2025/Budget Workbooks by Project Type/"/>
    </mc:Choice>
  </mc:AlternateContent>
  <xr:revisionPtr revIDLastSave="1" documentId="14_{6EB132AC-69E6-4D7E-9916-933B0AD483EF}" xr6:coauthVersionLast="47" xr6:coauthVersionMax="47" xr10:uidLastSave="{F6AA72FE-9933-4AF7-BA84-22314A29E2C7}"/>
  <bookViews>
    <workbookView xWindow="2310" yWindow="300" windowWidth="26055" windowHeight="15105" activeTab="1" xr2:uid="{00000000-000D-0000-FFFF-FFFF00000000}"/>
  </bookViews>
  <sheets>
    <sheet name="Project Funding Sources" sheetId="4" r:id="rId1"/>
    <sheet name="Personnel" sheetId="2" r:id="rId2"/>
  </sheets>
  <definedNames>
    <definedName name="_xlnm.Print_Area" localSheetId="1">Personnel!$A$1:$O$23</definedName>
    <definedName name="_xlnm.Print_Area" localSheetId="0">'Project Funding Sources'!$A$1:$H$23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2" i="2"/>
  <c r="G23" i="4" l="1"/>
  <c r="L9" i="2"/>
  <c r="N9" i="2" s="1"/>
  <c r="L8" i="2"/>
  <c r="L17" i="2"/>
  <c r="N17" i="2" s="1"/>
  <c r="L16" i="2"/>
  <c r="N16" i="2" s="1"/>
  <c r="L15" i="2"/>
  <c r="N15" i="2" s="1"/>
  <c r="H23" i="2"/>
  <c r="I23" i="2"/>
  <c r="J23" i="2"/>
  <c r="K23" i="2"/>
  <c r="G23" i="2"/>
  <c r="E23" i="2"/>
  <c r="M23" i="2"/>
  <c r="L22" i="2" l="1"/>
  <c r="N22" i="2" s="1"/>
  <c r="L21" i="2"/>
  <c r="N21" i="2" s="1"/>
  <c r="L20" i="2"/>
  <c r="N20" i="2" s="1"/>
  <c r="L19" i="2"/>
  <c r="N19" i="2" s="1"/>
  <c r="L18" i="2"/>
  <c r="N18" i="2" s="1"/>
  <c r="L14" i="2"/>
  <c r="N14" i="2" s="1"/>
  <c r="L13" i="2"/>
  <c r="N13" i="2" s="1"/>
  <c r="L12" i="2"/>
  <c r="L11" i="2"/>
  <c r="N11" i="2" s="1"/>
  <c r="L10" i="2"/>
  <c r="N10" i="2" s="1"/>
  <c r="N8" i="2"/>
  <c r="N12" i="2" l="1"/>
  <c r="N23" i="2" s="1"/>
  <c r="L23" i="2"/>
</calcChain>
</file>

<file path=xl/sharedStrings.xml><?xml version="1.0" encoding="utf-8"?>
<sst xmlns="http://schemas.openxmlformats.org/spreadsheetml/2006/main" count="49" uniqueCount="45">
  <si>
    <t>Job Title</t>
  </si>
  <si>
    <t>Annual Salary</t>
  </si>
  <si>
    <t>Hourly Rate</t>
  </si>
  <si>
    <t>FICA</t>
  </si>
  <si>
    <t>Other Fringe</t>
  </si>
  <si>
    <t>% of Staff Time on the Project</t>
  </si>
  <si>
    <t>Total Project Costs</t>
  </si>
  <si>
    <t>Retirement</t>
  </si>
  <si>
    <t>Other (must describe)</t>
  </si>
  <si>
    <t>John Smith</t>
  </si>
  <si>
    <t>TOTAL PERSONNEL COSTS</t>
  </si>
  <si>
    <r>
      <t>Name of</t>
    </r>
    <r>
      <rPr>
        <b/>
        <sz val="12"/>
        <color theme="0"/>
        <rFont val="Arial"/>
        <family val="2"/>
      </rPr>
      <t xml:space="preserve"> </t>
    </r>
    <r>
      <rPr>
        <b/>
        <sz val="10"/>
        <color theme="0"/>
        <rFont val="Arial"/>
        <family val="2"/>
      </rPr>
      <t>Staff</t>
    </r>
  </si>
  <si>
    <t>FTE</t>
  </si>
  <si>
    <t>Full-Time Director, supervises both childcare center and meal program, 50% staff time on each.</t>
  </si>
  <si>
    <t>Jane Howard</t>
  </si>
  <si>
    <t>Health/ 
Dental</t>
  </si>
  <si>
    <t>Other Project Funding</t>
  </si>
  <si>
    <t>.75 FTE Case Manager, provides direct case management and life skills/parenting courses</t>
  </si>
  <si>
    <t>Salary Budget Notes 
(Briefly describe the role)</t>
  </si>
  <si>
    <t>EXAMPLE:  Director</t>
  </si>
  <si>
    <t>EXAMPLE:  Case Manager</t>
  </si>
  <si>
    <t>Unemploy. Insurance</t>
  </si>
  <si>
    <t>Funding Source</t>
  </si>
  <si>
    <t>Type</t>
  </si>
  <si>
    <t>Award Period</t>
  </si>
  <si>
    <t>Amount</t>
  </si>
  <si>
    <t>Pending/
Committed</t>
  </si>
  <si>
    <t>Total Project Funding</t>
  </si>
  <si>
    <t>Fundraising/Private Donations</t>
  </si>
  <si>
    <t>Federal</t>
  </si>
  <si>
    <t>Pending</t>
  </si>
  <si>
    <t>Committed</t>
  </si>
  <si>
    <t>Rental assistance</t>
  </si>
  <si>
    <t>EXAMPLE:  Private Donations</t>
  </si>
  <si>
    <t>Restricted Uses/Notes</t>
  </si>
  <si>
    <t>No restrictions, raised through annual appeal</t>
  </si>
  <si>
    <t>Agency Name</t>
  </si>
  <si>
    <t>Project Name</t>
  </si>
  <si>
    <t>Project Type</t>
  </si>
  <si>
    <t>EXAMPLE:  Continuum of Care Grant</t>
  </si>
  <si>
    <t>CFY2025 PROJECT FUNDING SOURCES</t>
  </si>
  <si>
    <t>July 1, 2024 - June 30, 2025</t>
  </si>
  <si>
    <t>MOHS/CFA Costs</t>
  </si>
  <si>
    <t>CFY2025 PERSONNEL COSTS</t>
  </si>
  <si>
    <t xml:space="preserve">Instructions:  Complete the chart with information on all projected funding sources for City Fiscal Year 2025. The chart should reflect the entire project's revenue/costs, not just line items eligible for funding under the CFA. PSH is only eligible for renewal applications.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</si>
</sst>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0.0000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164" fontId="5" fillId="0" borderId="4" xfId="0" applyNumberFormat="1" applyFont="1" applyBorder="1" applyAlignment="1" applyProtection="1">
      <alignment vertical="center" wrapText="1"/>
      <protection locked="0"/>
    </xf>
    <xf numFmtId="164" fontId="5" fillId="0" borderId="4" xfId="2" applyNumberFormat="1" applyFont="1" applyFill="1" applyBorder="1" applyAlignment="1" applyProtection="1">
      <alignment vertical="center" wrapText="1"/>
      <protection locked="0"/>
    </xf>
    <xf numFmtId="164" fontId="5" fillId="0" borderId="4" xfId="1" applyNumberFormat="1" applyFont="1" applyFill="1" applyBorder="1" applyAlignment="1" applyProtection="1">
      <alignment vertical="center" wrapText="1"/>
      <protection locked="0"/>
    </xf>
    <xf numFmtId="164" fontId="4" fillId="0" borderId="5" xfId="0" applyNumberFormat="1" applyFont="1" applyBorder="1" applyAlignment="1" applyProtection="1">
      <alignment vertical="center" wrapText="1"/>
      <protection locked="0"/>
    </xf>
    <xf numFmtId="2" fontId="4" fillId="0" borderId="5" xfId="0" applyNumberFormat="1" applyFont="1" applyBorder="1" applyAlignment="1" applyProtection="1">
      <alignment vertical="center" wrapText="1"/>
      <protection locked="0"/>
    </xf>
    <xf numFmtId="164" fontId="4" fillId="0" borderId="5" xfId="2" applyNumberFormat="1" applyFont="1" applyFill="1" applyBorder="1" applyAlignment="1" applyProtection="1">
      <alignment vertical="center" wrapText="1"/>
      <protection locked="0"/>
    </xf>
    <xf numFmtId="164" fontId="4" fillId="0" borderId="4" xfId="1" applyNumberFormat="1" applyFont="1" applyFill="1" applyBorder="1" applyAlignment="1" applyProtection="1">
      <alignment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2" fontId="5" fillId="0" borderId="21" xfId="0" applyNumberFormat="1" applyFont="1" applyBorder="1" applyAlignment="1" applyProtection="1">
      <alignment vertical="center" wrapText="1"/>
      <protection locked="0"/>
    </xf>
    <xf numFmtId="9" fontId="4" fillId="0" borderId="5" xfId="2" applyFont="1" applyFill="1" applyBorder="1" applyAlignment="1" applyProtection="1">
      <alignment horizontal="center" vertical="center" wrapText="1"/>
      <protection locked="0"/>
    </xf>
    <xf numFmtId="10" fontId="4" fillId="0" borderId="1" xfId="0" applyNumberFormat="1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165" fontId="4" fillId="0" borderId="1" xfId="0" applyNumberFormat="1" applyFont="1" applyBorder="1" applyAlignment="1" applyProtection="1">
      <alignment vertical="center" wrapText="1"/>
      <protection locked="0"/>
    </xf>
    <xf numFmtId="164" fontId="4" fillId="0" borderId="1" xfId="2" applyNumberFormat="1" applyFont="1" applyBorder="1" applyAlignment="1" applyProtection="1">
      <alignment vertical="center" wrapText="1"/>
      <protection locked="0"/>
    </xf>
    <xf numFmtId="164" fontId="4" fillId="0" borderId="1" xfId="1" applyNumberFormat="1" applyFont="1" applyFill="1" applyBorder="1" applyAlignment="1" applyProtection="1">
      <alignment vertical="center" wrapText="1"/>
      <protection locked="0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vertical="center" wrapText="1"/>
    </xf>
    <xf numFmtId="164" fontId="6" fillId="2" borderId="11" xfId="0" applyNumberFormat="1" applyFont="1" applyFill="1" applyBorder="1" applyAlignment="1">
      <alignment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2" fontId="4" fillId="0" borderId="6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2" fontId="4" fillId="0" borderId="23" xfId="0" applyNumberFormat="1" applyFont="1" applyBorder="1" applyAlignment="1" applyProtection="1">
      <alignment vertical="center" wrapText="1"/>
      <protection locked="0"/>
    </xf>
    <xf numFmtId="9" fontId="5" fillId="0" borderId="4" xfId="2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wrapText="1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166" fontId="5" fillId="0" borderId="4" xfId="0" applyNumberFormat="1" applyFont="1" applyBorder="1" applyAlignment="1" applyProtection="1">
      <alignment horizontal="center" vertical="center" wrapText="1"/>
      <protection locked="0"/>
    </xf>
    <xf numFmtId="2" fontId="5" fillId="0" borderId="4" xfId="0" applyNumberFormat="1" applyFont="1" applyBorder="1" applyAlignment="1" applyProtection="1">
      <alignment horizontal="center" vertical="center" wrapText="1"/>
      <protection locked="0"/>
    </xf>
    <xf numFmtId="0" fontId="8" fillId="4" borderId="24" xfId="0" applyFont="1" applyFill="1" applyBorder="1"/>
    <xf numFmtId="0" fontId="8" fillId="4" borderId="25" xfId="0" applyFont="1" applyFill="1" applyBorder="1"/>
    <xf numFmtId="0" fontId="8" fillId="4" borderId="25" xfId="0" applyFont="1" applyFill="1" applyBorder="1" applyAlignment="1">
      <alignment wrapText="1"/>
    </xf>
    <xf numFmtId="0" fontId="12" fillId="3" borderId="27" xfId="0" applyFont="1" applyFill="1" applyBorder="1"/>
    <xf numFmtId="0" fontId="12" fillId="3" borderId="28" xfId="0" applyFont="1" applyFill="1" applyBorder="1"/>
    <xf numFmtId="164" fontId="12" fillId="3" borderId="29" xfId="0" applyNumberFormat="1" applyFont="1" applyFill="1" applyBorder="1"/>
    <xf numFmtId="0" fontId="8" fillId="4" borderId="26" xfId="0" applyFont="1" applyFill="1" applyBorder="1" applyAlignment="1">
      <alignment horizontal="center"/>
    </xf>
    <xf numFmtId="164" fontId="5" fillId="2" borderId="4" xfId="1" applyNumberFormat="1" applyFont="1" applyFill="1" applyBorder="1" applyAlignment="1" applyProtection="1">
      <alignment vertical="center" wrapText="1"/>
    </xf>
    <xf numFmtId="164" fontId="4" fillId="2" borderId="4" xfId="1" applyNumberFormat="1" applyFont="1" applyFill="1" applyBorder="1" applyAlignment="1" applyProtection="1">
      <alignment vertical="center" wrapText="1"/>
    </xf>
    <xf numFmtId="164" fontId="4" fillId="2" borderId="1" xfId="1" applyNumberFormat="1" applyFont="1" applyFill="1" applyBorder="1" applyAlignment="1" applyProtection="1">
      <alignment vertical="center" wrapText="1"/>
    </xf>
    <xf numFmtId="0" fontId="13" fillId="5" borderId="7" xfId="0" applyFont="1" applyFill="1" applyBorder="1" applyAlignment="1" applyProtection="1">
      <alignment wrapText="1"/>
      <protection locked="0"/>
    </xf>
    <xf numFmtId="0" fontId="13" fillId="5" borderId="5" xfId="0" applyFont="1" applyFill="1" applyBorder="1" applyAlignment="1" applyProtection="1">
      <alignment wrapText="1"/>
      <protection locked="0"/>
    </xf>
    <xf numFmtId="0" fontId="13" fillId="5" borderId="5" xfId="0" applyFont="1" applyFill="1" applyBorder="1" applyProtection="1">
      <protection locked="0"/>
    </xf>
    <xf numFmtId="164" fontId="13" fillId="5" borderId="8" xfId="0" applyNumberFormat="1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64" fontId="0" fillId="0" borderId="8" xfId="0" applyNumberFormat="1" applyBorder="1" applyProtection="1"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4" borderId="17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3"/>
  <sheetViews>
    <sheetView zoomScaleNormal="100" workbookViewId="0">
      <selection activeCell="F14" sqref="F14"/>
    </sheetView>
  </sheetViews>
  <sheetFormatPr defaultRowHeight="15" x14ac:dyDescent="0.25"/>
  <cols>
    <col min="1" max="1" width="2.5703125" customWidth="1"/>
    <col min="2" max="2" width="31.28515625" customWidth="1"/>
    <col min="3" max="3" width="27" customWidth="1"/>
    <col min="4" max="4" width="20.28515625" customWidth="1"/>
    <col min="5" max="5" width="26" customWidth="1"/>
    <col min="6" max="6" width="30.140625" customWidth="1"/>
    <col min="7" max="7" width="26" customWidth="1"/>
    <col min="8" max="8" width="2.140625" customWidth="1"/>
  </cols>
  <sheetData>
    <row r="1" spans="2:7" ht="18.75" customHeight="1" x14ac:dyDescent="0.35">
      <c r="B1" s="60" t="s">
        <v>40</v>
      </c>
      <c r="C1" s="60"/>
      <c r="D1" s="60"/>
      <c r="E1" s="60"/>
      <c r="F1" s="60"/>
      <c r="G1" s="60"/>
    </row>
    <row r="2" spans="2:7" s="56" customFormat="1" x14ac:dyDescent="0.25">
      <c r="B2" s="57" t="s">
        <v>36</v>
      </c>
      <c r="C2" s="58"/>
    </row>
    <row r="3" spans="2:7" s="56" customFormat="1" x14ac:dyDescent="0.25">
      <c r="B3" s="57" t="s">
        <v>37</v>
      </c>
      <c r="C3" s="58"/>
      <c r="D3" s="59"/>
      <c r="E3" s="58"/>
      <c r="F3" s="59"/>
      <c r="G3" s="58"/>
    </row>
    <row r="4" spans="2:7" s="56" customFormat="1" x14ac:dyDescent="0.25">
      <c r="B4" s="57" t="s">
        <v>38</v>
      </c>
      <c r="C4" s="58"/>
      <c r="D4" s="59"/>
      <c r="E4" s="58"/>
      <c r="F4" s="59"/>
      <c r="G4" s="58"/>
    </row>
    <row r="5" spans="2:7" ht="54.95" customHeight="1" x14ac:dyDescent="0.25">
      <c r="B5" s="61" t="s">
        <v>44</v>
      </c>
      <c r="C5" s="61"/>
      <c r="D5" s="61"/>
      <c r="E5" s="61"/>
      <c r="F5" s="61"/>
      <c r="G5" s="61"/>
    </row>
    <row r="6" spans="2:7" ht="15.75" thickBot="1" x14ac:dyDescent="0.3"/>
    <row r="7" spans="2:7" ht="30" x14ac:dyDescent="0.25">
      <c r="B7" s="37" t="s">
        <v>22</v>
      </c>
      <c r="C7" s="38" t="s">
        <v>23</v>
      </c>
      <c r="D7" s="39" t="s">
        <v>26</v>
      </c>
      <c r="E7" s="38" t="s">
        <v>24</v>
      </c>
      <c r="F7" s="38" t="s">
        <v>34</v>
      </c>
      <c r="G7" s="43" t="s">
        <v>25</v>
      </c>
    </row>
    <row r="8" spans="2:7" ht="30" x14ac:dyDescent="0.25">
      <c r="B8" s="47" t="s">
        <v>39</v>
      </c>
      <c r="C8" s="48" t="s">
        <v>29</v>
      </c>
      <c r="D8" s="49" t="s">
        <v>31</v>
      </c>
      <c r="E8" s="49" t="s">
        <v>41</v>
      </c>
      <c r="F8" s="48" t="s">
        <v>32</v>
      </c>
      <c r="G8" s="50">
        <v>100000</v>
      </c>
    </row>
    <row r="9" spans="2:7" ht="30" x14ac:dyDescent="0.25">
      <c r="B9" s="47" t="s">
        <v>33</v>
      </c>
      <c r="C9" s="48" t="s">
        <v>28</v>
      </c>
      <c r="D9" s="49" t="s">
        <v>30</v>
      </c>
      <c r="E9" s="49" t="s">
        <v>41</v>
      </c>
      <c r="F9" s="48" t="s">
        <v>35</v>
      </c>
      <c r="G9" s="50">
        <v>30000</v>
      </c>
    </row>
    <row r="10" spans="2:7" x14ac:dyDescent="0.25">
      <c r="B10" s="51"/>
      <c r="C10" s="52"/>
      <c r="D10" s="52"/>
      <c r="E10" s="52"/>
      <c r="F10" s="53"/>
      <c r="G10" s="54"/>
    </row>
    <row r="11" spans="2:7" x14ac:dyDescent="0.25">
      <c r="B11" s="51"/>
      <c r="C11" s="52"/>
      <c r="D11" s="52"/>
      <c r="E11" s="52"/>
      <c r="F11" s="53"/>
      <c r="G11" s="54"/>
    </row>
    <row r="12" spans="2:7" x14ac:dyDescent="0.25">
      <c r="B12" s="51"/>
      <c r="C12" s="52"/>
      <c r="D12" s="52"/>
      <c r="E12" s="52"/>
      <c r="F12" s="53"/>
      <c r="G12" s="54"/>
    </row>
    <row r="13" spans="2:7" x14ac:dyDescent="0.25">
      <c r="B13" s="51"/>
      <c r="C13" s="52"/>
      <c r="D13" s="52"/>
      <c r="E13" s="52"/>
      <c r="F13" s="53"/>
      <c r="G13" s="54"/>
    </row>
    <row r="14" spans="2:7" x14ac:dyDescent="0.25">
      <c r="B14" s="51"/>
      <c r="C14" s="52"/>
      <c r="D14" s="52"/>
      <c r="E14" s="52"/>
      <c r="F14" s="53"/>
      <c r="G14" s="54"/>
    </row>
    <row r="15" spans="2:7" x14ac:dyDescent="0.25">
      <c r="B15" s="51"/>
      <c r="C15" s="52"/>
      <c r="D15" s="52"/>
      <c r="E15" s="52"/>
      <c r="F15" s="53"/>
      <c r="G15" s="54"/>
    </row>
    <row r="16" spans="2:7" x14ac:dyDescent="0.25">
      <c r="B16" s="51"/>
      <c r="C16" s="52"/>
      <c r="D16" s="52"/>
      <c r="E16" s="52"/>
      <c r="F16" s="53"/>
      <c r="G16" s="54"/>
    </row>
    <row r="17" spans="2:7" x14ac:dyDescent="0.25">
      <c r="B17" s="51"/>
      <c r="C17" s="52"/>
      <c r="D17" s="52"/>
      <c r="E17" s="52"/>
      <c r="F17" s="53"/>
      <c r="G17" s="54"/>
    </row>
    <row r="18" spans="2:7" x14ac:dyDescent="0.25">
      <c r="B18" s="51"/>
      <c r="C18" s="52"/>
      <c r="D18" s="52"/>
      <c r="E18" s="52"/>
      <c r="F18" s="53"/>
      <c r="G18" s="54"/>
    </row>
    <row r="19" spans="2:7" x14ac:dyDescent="0.25">
      <c r="B19" s="51"/>
      <c r="C19" s="52"/>
      <c r="D19" s="52"/>
      <c r="E19" s="52"/>
      <c r="F19" s="53"/>
      <c r="G19" s="54"/>
    </row>
    <row r="20" spans="2:7" x14ac:dyDescent="0.25">
      <c r="B20" s="51"/>
      <c r="C20" s="52"/>
      <c r="D20" s="52"/>
      <c r="E20" s="52"/>
      <c r="F20" s="53"/>
      <c r="G20" s="54"/>
    </row>
    <row r="21" spans="2:7" x14ac:dyDescent="0.25">
      <c r="B21" s="51"/>
      <c r="C21" s="52"/>
      <c r="D21" s="52"/>
      <c r="E21" s="52"/>
      <c r="F21" s="53"/>
      <c r="G21" s="54"/>
    </row>
    <row r="22" spans="2:7" x14ac:dyDescent="0.25">
      <c r="B22" s="51"/>
      <c r="C22" s="52"/>
      <c r="D22" s="52"/>
      <c r="E22" s="52"/>
      <c r="F22" s="53"/>
      <c r="G22" s="54"/>
    </row>
    <row r="23" spans="2:7" ht="19.5" thickBot="1" x14ac:dyDescent="0.35">
      <c r="B23" s="40" t="s">
        <v>27</v>
      </c>
      <c r="C23" s="41"/>
      <c r="D23" s="41"/>
      <c r="E23" s="41"/>
      <c r="F23" s="41"/>
      <c r="G23" s="42">
        <f>SUM(G10:G22)</f>
        <v>0</v>
      </c>
    </row>
  </sheetData>
  <mergeCells count="2">
    <mergeCell ref="B1:G1"/>
    <mergeCell ref="B5:G5"/>
  </mergeCells>
  <dataValidations count="2">
    <dataValidation type="list" allowBlank="1" showInputMessage="1" showErrorMessage="1" sqref="C8:C22" xr:uid="{00000000-0002-0000-0000-000000000000}">
      <formula1>"Federal,State,Local Government,Foundation,Fundraising/Private Donations"</formula1>
    </dataValidation>
    <dataValidation type="list" allowBlank="1" showInputMessage="1" showErrorMessage="1" sqref="D8:D22" xr:uid="{00000000-0002-0000-0000-000001000000}">
      <formula1>"Pending,Committed"</formula1>
    </dataValidation>
  </dataValidations>
  <pageMargins left="0.25" right="0.25" top="0.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3"/>
  <sheetViews>
    <sheetView tabSelected="1" zoomScale="80" zoomScaleNormal="80" workbookViewId="0">
      <selection activeCell="E16" sqref="E16"/>
    </sheetView>
  </sheetViews>
  <sheetFormatPr defaultRowHeight="15" x14ac:dyDescent="0.25"/>
  <cols>
    <col min="1" max="1" width="25.28515625" customWidth="1"/>
    <col min="2" max="2" width="17.85546875" customWidth="1"/>
    <col min="3" max="3" width="8.28515625" customWidth="1"/>
    <col min="4" max="4" width="13.85546875" customWidth="1"/>
    <col min="5" max="5" width="17" customWidth="1"/>
    <col min="6" max="6" width="13" customWidth="1"/>
    <col min="7" max="7" width="13.7109375" customWidth="1"/>
    <col min="8" max="8" width="13.42578125" customWidth="1"/>
    <col min="9" max="9" width="14.7109375" customWidth="1"/>
    <col min="10" max="10" width="13" customWidth="1"/>
    <col min="11" max="11" width="13.5703125" customWidth="1"/>
    <col min="12" max="14" width="11.85546875" customWidth="1"/>
    <col min="15" max="15" width="40.28515625" customWidth="1"/>
  </cols>
  <sheetData>
    <row r="1" spans="1:15" ht="18.75" x14ac:dyDescent="0.25">
      <c r="A1" s="65" t="s">
        <v>43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ht="18.75" x14ac:dyDescent="0.25">
      <c r="A2" s="57" t="s">
        <v>36</v>
      </c>
      <c r="B2" s="64">
        <f>'Project Funding Sources'!C2</f>
        <v>0</v>
      </c>
      <c r="C2" s="64"/>
      <c r="D2" s="64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8.75" x14ac:dyDescent="0.25">
      <c r="A3" s="57" t="s">
        <v>37</v>
      </c>
      <c r="B3" s="64">
        <f>'Project Funding Sources'!C3</f>
        <v>0</v>
      </c>
      <c r="C3" s="64"/>
      <c r="D3" s="64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x14ac:dyDescent="0.25">
      <c r="A4" s="57" t="s">
        <v>38</v>
      </c>
      <c r="B4" s="64">
        <f>'Project Funding Sources'!C4</f>
        <v>0</v>
      </c>
      <c r="C4" s="64"/>
      <c r="D4" s="64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16.5" customHeight="1" thickBot="1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5" x14ac:dyDescent="0.25">
      <c r="A6" s="68" t="s">
        <v>0</v>
      </c>
      <c r="B6" s="62" t="s">
        <v>11</v>
      </c>
      <c r="C6" s="62" t="s">
        <v>12</v>
      </c>
      <c r="D6" s="62" t="s">
        <v>5</v>
      </c>
      <c r="E6" s="62" t="s">
        <v>1</v>
      </c>
      <c r="F6" s="62" t="s">
        <v>2</v>
      </c>
      <c r="G6" s="62" t="s">
        <v>3</v>
      </c>
      <c r="H6" s="62" t="s">
        <v>21</v>
      </c>
      <c r="I6" s="70" t="s">
        <v>4</v>
      </c>
      <c r="J6" s="71"/>
      <c r="K6" s="72"/>
      <c r="L6" s="62" t="s">
        <v>42</v>
      </c>
      <c r="M6" s="62" t="s">
        <v>16</v>
      </c>
      <c r="N6" s="62" t="s">
        <v>6</v>
      </c>
      <c r="O6" s="66" t="s">
        <v>18</v>
      </c>
    </row>
    <row r="7" spans="1:15" ht="33" customHeight="1" thickBot="1" x14ac:dyDescent="0.3">
      <c r="A7" s="69"/>
      <c r="B7" s="63"/>
      <c r="C7" s="63"/>
      <c r="D7" s="63"/>
      <c r="E7" s="63"/>
      <c r="F7" s="63"/>
      <c r="G7" s="63"/>
      <c r="H7" s="63"/>
      <c r="I7" s="8" t="s">
        <v>15</v>
      </c>
      <c r="J7" s="8" t="s">
        <v>7</v>
      </c>
      <c r="K7" s="8" t="s">
        <v>8</v>
      </c>
      <c r="L7" s="63"/>
      <c r="M7" s="63"/>
      <c r="N7" s="63"/>
      <c r="O7" s="67"/>
    </row>
    <row r="8" spans="1:15" ht="41.25" customHeight="1" x14ac:dyDescent="0.25">
      <c r="A8" s="33" t="s">
        <v>19</v>
      </c>
      <c r="B8" s="34" t="s">
        <v>9</v>
      </c>
      <c r="C8" s="35">
        <v>1</v>
      </c>
      <c r="D8" s="31">
        <v>0.5</v>
      </c>
      <c r="E8" s="1">
        <v>60000</v>
      </c>
      <c r="F8" s="2">
        <v>23.08</v>
      </c>
      <c r="G8" s="2">
        <v>1000</v>
      </c>
      <c r="H8" s="1">
        <v>1000</v>
      </c>
      <c r="I8" s="1">
        <v>1000</v>
      </c>
      <c r="J8" s="1">
        <v>1000</v>
      </c>
      <c r="K8" s="1"/>
      <c r="L8" s="44">
        <f t="shared" ref="L8:L22" si="0">(SUM(E8+G8+H8+I8+J8+K8)*D8)-M8</f>
        <v>22000</v>
      </c>
      <c r="M8" s="3">
        <v>10000</v>
      </c>
      <c r="N8" s="44">
        <f>SUM(L8,M8)</f>
        <v>32000</v>
      </c>
      <c r="O8" s="11" t="s">
        <v>13</v>
      </c>
    </row>
    <row r="9" spans="1:15" ht="43.5" customHeight="1" x14ac:dyDescent="0.25">
      <c r="A9" s="33" t="s">
        <v>20</v>
      </c>
      <c r="B9" s="34" t="s">
        <v>14</v>
      </c>
      <c r="C9" s="36">
        <v>0.75</v>
      </c>
      <c r="D9" s="31">
        <v>1</v>
      </c>
      <c r="E9" s="1">
        <v>35000</v>
      </c>
      <c r="F9" s="2">
        <v>16.03</v>
      </c>
      <c r="G9" s="2">
        <v>1000</v>
      </c>
      <c r="H9" s="1">
        <v>1000</v>
      </c>
      <c r="I9" s="1">
        <v>1000</v>
      </c>
      <c r="J9" s="1">
        <v>1000</v>
      </c>
      <c r="K9" s="1"/>
      <c r="L9" s="44">
        <f t="shared" si="0"/>
        <v>39000</v>
      </c>
      <c r="M9" s="3">
        <v>0</v>
      </c>
      <c r="N9" s="44">
        <f>SUM(L9,M9)</f>
        <v>39000</v>
      </c>
      <c r="O9" s="11" t="s">
        <v>17</v>
      </c>
    </row>
    <row r="10" spans="1:15" x14ac:dyDescent="0.25">
      <c r="A10" s="23"/>
      <c r="B10" s="24"/>
      <c r="C10" s="27"/>
      <c r="D10" s="12"/>
      <c r="E10" s="4"/>
      <c r="F10" s="5"/>
      <c r="G10" s="6"/>
      <c r="H10" s="4"/>
      <c r="I10" s="4"/>
      <c r="J10" s="4"/>
      <c r="K10" s="4"/>
      <c r="L10" s="45">
        <f t="shared" si="0"/>
        <v>0</v>
      </c>
      <c r="M10" s="7">
        <v>0</v>
      </c>
      <c r="N10" s="45">
        <f t="shared" ref="N10:N22" si="1">SUM(L10,M10)</f>
        <v>0</v>
      </c>
      <c r="O10" s="28"/>
    </row>
    <row r="11" spans="1:15" x14ac:dyDescent="0.25">
      <c r="A11" s="23"/>
      <c r="B11" s="24"/>
      <c r="C11" s="27"/>
      <c r="D11" s="12"/>
      <c r="E11" s="4"/>
      <c r="F11" s="5"/>
      <c r="G11" s="6"/>
      <c r="H11" s="4"/>
      <c r="I11" s="4"/>
      <c r="J11" s="4"/>
      <c r="K11" s="4"/>
      <c r="L11" s="45">
        <f t="shared" si="0"/>
        <v>0</v>
      </c>
      <c r="M11" s="7">
        <v>0</v>
      </c>
      <c r="N11" s="45">
        <f t="shared" si="1"/>
        <v>0</v>
      </c>
      <c r="O11" s="28"/>
    </row>
    <row r="12" spans="1:15" x14ac:dyDescent="0.25">
      <c r="A12" s="23"/>
      <c r="B12" s="24"/>
      <c r="C12" s="27"/>
      <c r="D12" s="12"/>
      <c r="E12" s="4"/>
      <c r="F12" s="5"/>
      <c r="G12" s="6"/>
      <c r="H12" s="4"/>
      <c r="I12" s="4"/>
      <c r="J12" s="4"/>
      <c r="K12" s="4"/>
      <c r="L12" s="45">
        <f t="shared" si="0"/>
        <v>0</v>
      </c>
      <c r="M12" s="7">
        <v>0</v>
      </c>
      <c r="N12" s="45">
        <f t="shared" si="1"/>
        <v>0</v>
      </c>
      <c r="O12" s="28"/>
    </row>
    <row r="13" spans="1:15" x14ac:dyDescent="0.25">
      <c r="A13" s="23"/>
      <c r="B13" s="24"/>
      <c r="C13" s="27"/>
      <c r="D13" s="12"/>
      <c r="E13" s="4"/>
      <c r="F13" s="5"/>
      <c r="G13" s="6"/>
      <c r="H13" s="4"/>
      <c r="I13" s="4"/>
      <c r="J13" s="4"/>
      <c r="K13" s="4"/>
      <c r="L13" s="45">
        <f t="shared" si="0"/>
        <v>0</v>
      </c>
      <c r="M13" s="7">
        <v>0</v>
      </c>
      <c r="N13" s="45">
        <f t="shared" si="1"/>
        <v>0</v>
      </c>
      <c r="O13" s="28"/>
    </row>
    <row r="14" spans="1:15" x14ac:dyDescent="0.25">
      <c r="A14" s="23"/>
      <c r="B14" s="24"/>
      <c r="C14" s="27"/>
      <c r="D14" s="12"/>
      <c r="E14" s="4"/>
      <c r="F14" s="5"/>
      <c r="G14" s="6"/>
      <c r="H14" s="4"/>
      <c r="I14" s="4"/>
      <c r="J14" s="4"/>
      <c r="K14" s="4"/>
      <c r="L14" s="45">
        <f t="shared" si="0"/>
        <v>0</v>
      </c>
      <c r="M14" s="7">
        <v>0</v>
      </c>
      <c r="N14" s="45">
        <f t="shared" si="1"/>
        <v>0</v>
      </c>
      <c r="O14" s="28"/>
    </row>
    <row r="15" spans="1:15" x14ac:dyDescent="0.25">
      <c r="A15" s="23"/>
      <c r="B15" s="24"/>
      <c r="C15" s="27"/>
      <c r="D15" s="12"/>
      <c r="E15" s="4"/>
      <c r="F15" s="5"/>
      <c r="G15" s="6"/>
      <c r="H15" s="4"/>
      <c r="I15" s="4"/>
      <c r="J15" s="4"/>
      <c r="K15" s="4"/>
      <c r="L15" s="45">
        <f t="shared" si="0"/>
        <v>0</v>
      </c>
      <c r="M15" s="7">
        <v>0</v>
      </c>
      <c r="N15" s="45">
        <f t="shared" ref="N15:N17" si="2">SUM(L15,M15)</f>
        <v>0</v>
      </c>
      <c r="O15" s="28"/>
    </row>
    <row r="16" spans="1:15" x14ac:dyDescent="0.25">
      <c r="A16" s="23"/>
      <c r="B16" s="24"/>
      <c r="C16" s="27"/>
      <c r="D16" s="12"/>
      <c r="E16" s="4"/>
      <c r="F16" s="5"/>
      <c r="G16" s="6"/>
      <c r="H16" s="4"/>
      <c r="I16" s="4"/>
      <c r="J16" s="4"/>
      <c r="K16" s="4"/>
      <c r="L16" s="45">
        <f t="shared" si="0"/>
        <v>0</v>
      </c>
      <c r="M16" s="7">
        <v>0</v>
      </c>
      <c r="N16" s="45">
        <f t="shared" si="2"/>
        <v>0</v>
      </c>
      <c r="O16" s="28"/>
    </row>
    <row r="17" spans="1:15" x14ac:dyDescent="0.25">
      <c r="A17" s="23"/>
      <c r="B17" s="24"/>
      <c r="C17" s="27"/>
      <c r="D17" s="12"/>
      <c r="E17" s="4"/>
      <c r="F17" s="5"/>
      <c r="G17" s="6"/>
      <c r="H17" s="4"/>
      <c r="I17" s="4"/>
      <c r="J17" s="4"/>
      <c r="K17" s="4"/>
      <c r="L17" s="45">
        <f t="shared" si="0"/>
        <v>0</v>
      </c>
      <c r="M17" s="7">
        <v>0</v>
      </c>
      <c r="N17" s="45">
        <f t="shared" si="2"/>
        <v>0</v>
      </c>
      <c r="O17" s="28"/>
    </row>
    <row r="18" spans="1:15" x14ac:dyDescent="0.25">
      <c r="A18" s="23"/>
      <c r="B18" s="24"/>
      <c r="C18" s="27"/>
      <c r="D18" s="12"/>
      <c r="E18" s="4"/>
      <c r="F18" s="5"/>
      <c r="G18" s="6"/>
      <c r="H18" s="4"/>
      <c r="I18" s="4"/>
      <c r="J18" s="4"/>
      <c r="K18" s="4"/>
      <c r="L18" s="45">
        <f t="shared" si="0"/>
        <v>0</v>
      </c>
      <c r="M18" s="7">
        <v>0</v>
      </c>
      <c r="N18" s="45">
        <f t="shared" si="1"/>
        <v>0</v>
      </c>
      <c r="O18" s="28"/>
    </row>
    <row r="19" spans="1:15" x14ac:dyDescent="0.25">
      <c r="A19" s="23"/>
      <c r="B19" s="24"/>
      <c r="C19" s="27"/>
      <c r="D19" s="12"/>
      <c r="E19" s="4"/>
      <c r="F19" s="5"/>
      <c r="G19" s="6"/>
      <c r="H19" s="4"/>
      <c r="I19" s="4"/>
      <c r="J19" s="4"/>
      <c r="K19" s="4"/>
      <c r="L19" s="45">
        <f t="shared" si="0"/>
        <v>0</v>
      </c>
      <c r="M19" s="7">
        <v>0</v>
      </c>
      <c r="N19" s="45">
        <f t="shared" si="1"/>
        <v>0</v>
      </c>
      <c r="O19" s="28"/>
    </row>
    <row r="20" spans="1:15" x14ac:dyDescent="0.25">
      <c r="A20" s="23"/>
      <c r="B20" s="24"/>
      <c r="C20" s="27"/>
      <c r="D20" s="12"/>
      <c r="E20" s="4"/>
      <c r="F20" s="5"/>
      <c r="G20" s="6"/>
      <c r="H20" s="4"/>
      <c r="I20" s="4"/>
      <c r="J20" s="4"/>
      <c r="K20" s="4"/>
      <c r="L20" s="45">
        <f t="shared" si="0"/>
        <v>0</v>
      </c>
      <c r="M20" s="7">
        <v>0</v>
      </c>
      <c r="N20" s="45">
        <f t="shared" si="1"/>
        <v>0</v>
      </c>
      <c r="O20" s="28"/>
    </row>
    <row r="21" spans="1:15" x14ac:dyDescent="0.25">
      <c r="A21" s="23"/>
      <c r="B21" s="24"/>
      <c r="C21" s="27"/>
      <c r="D21" s="12"/>
      <c r="E21" s="4"/>
      <c r="F21" s="5"/>
      <c r="G21" s="6"/>
      <c r="H21" s="4"/>
      <c r="I21" s="4"/>
      <c r="J21" s="4"/>
      <c r="K21" s="4"/>
      <c r="L21" s="45">
        <f t="shared" si="0"/>
        <v>0</v>
      </c>
      <c r="M21" s="7">
        <v>0</v>
      </c>
      <c r="N21" s="45">
        <f t="shared" si="1"/>
        <v>0</v>
      </c>
      <c r="O21" s="28"/>
    </row>
    <row r="22" spans="1:15" x14ac:dyDescent="0.25">
      <c r="A22" s="25"/>
      <c r="B22" s="26"/>
      <c r="C22" s="29"/>
      <c r="D22" s="13"/>
      <c r="E22" s="14"/>
      <c r="F22" s="15"/>
      <c r="G22" s="16"/>
      <c r="H22" s="14"/>
      <c r="I22" s="14"/>
      <c r="J22" s="14"/>
      <c r="K22" s="14"/>
      <c r="L22" s="46">
        <f t="shared" si="0"/>
        <v>0</v>
      </c>
      <c r="M22" s="17">
        <v>0</v>
      </c>
      <c r="N22" s="46">
        <f t="shared" si="1"/>
        <v>0</v>
      </c>
      <c r="O22" s="30"/>
    </row>
    <row r="23" spans="1:15" ht="32.25" thickBot="1" x14ac:dyDescent="0.3">
      <c r="A23" s="18" t="s">
        <v>10</v>
      </c>
      <c r="B23" s="19"/>
      <c r="C23" s="32"/>
      <c r="D23" s="20"/>
      <c r="E23" s="21">
        <f>SUM(E10:E22)</f>
        <v>0</v>
      </c>
      <c r="F23" s="21"/>
      <c r="G23" s="21">
        <f>SUM(G10:G22)</f>
        <v>0</v>
      </c>
      <c r="H23" s="21">
        <f t="shared" ref="H23:K23" si="3">SUM(H10:H22)</f>
        <v>0</v>
      </c>
      <c r="I23" s="21">
        <f t="shared" si="3"/>
        <v>0</v>
      </c>
      <c r="J23" s="21">
        <f t="shared" si="3"/>
        <v>0</v>
      </c>
      <c r="K23" s="21">
        <f t="shared" si="3"/>
        <v>0</v>
      </c>
      <c r="L23" s="21">
        <f>SUM(L10:L22)</f>
        <v>0</v>
      </c>
      <c r="M23" s="21">
        <f>SUM(M10:M22)</f>
        <v>0</v>
      </c>
      <c r="N23" s="21">
        <f>SUM(N10:N22)</f>
        <v>0</v>
      </c>
      <c r="O23" s="22"/>
    </row>
  </sheetData>
  <mergeCells count="17">
    <mergeCell ref="A1:O1"/>
    <mergeCell ref="C6:C7"/>
    <mergeCell ref="O6:O7"/>
    <mergeCell ref="A6:A7"/>
    <mergeCell ref="B6:B7"/>
    <mergeCell ref="E6:E7"/>
    <mergeCell ref="F6:F7"/>
    <mergeCell ref="G6:G7"/>
    <mergeCell ref="H6:H7"/>
    <mergeCell ref="I6:K6"/>
    <mergeCell ref="D6:D7"/>
    <mergeCell ref="L6:L7"/>
    <mergeCell ref="M6:M7"/>
    <mergeCell ref="N6:N7"/>
    <mergeCell ref="B2:D2"/>
    <mergeCell ref="B3:D3"/>
    <mergeCell ref="B4:D4"/>
  </mergeCells>
  <pageMargins left="0.25" right="0.25" top="0.5" bottom="0.75" header="0.3" footer="0.3"/>
  <pageSetup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7aea13-5c24-4b5b-af3b-c6e832a9d0b9">
      <Terms xmlns="http://schemas.microsoft.com/office/infopath/2007/PartnerControls"/>
    </lcf76f155ced4ddcb4097134ff3c332f>
    <TaxCatchAll xmlns="c61a3d7a-d6a1-41b9-9445-74c71c9bc59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086438BF75244B980A9D4BF4148862" ma:contentTypeVersion="15" ma:contentTypeDescription="Create a new document." ma:contentTypeScope="" ma:versionID="685dab2598c37a9fcd478063ffb71729">
  <xsd:schema xmlns:xsd="http://www.w3.org/2001/XMLSchema" xmlns:xs="http://www.w3.org/2001/XMLSchema" xmlns:p="http://schemas.microsoft.com/office/2006/metadata/properties" xmlns:ns2="7a7aea13-5c24-4b5b-af3b-c6e832a9d0b9" xmlns:ns3="c61a3d7a-d6a1-41b9-9445-74c71c9bc59b" targetNamespace="http://schemas.microsoft.com/office/2006/metadata/properties" ma:root="true" ma:fieldsID="3a32393bcad8aecb627b10e41ed85ce0" ns2:_="" ns3:_="">
    <xsd:import namespace="7a7aea13-5c24-4b5b-af3b-c6e832a9d0b9"/>
    <xsd:import namespace="c61a3d7a-d6a1-41b9-9445-74c71c9bc5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aea13-5c24-4b5b-af3b-c6e832a9d0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bf7b5f8-060a-4a29-ade1-cc5a2d5713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a3d7a-d6a1-41b9-9445-74c71c9bc59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148032e-b9ba-44d0-970d-24e191bd29fe}" ma:internalName="TaxCatchAll" ma:showField="CatchAllData" ma:web="c61a3d7a-d6a1-41b9-9445-74c71c9bc5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62E648-B9F0-4420-A2C5-8B812FD0859C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  <ds:schemaRef ds:uri="8ecdcefc-ac50-432c-a8da-b1dce8ddf2c5"/>
    <ds:schemaRef ds:uri="http://schemas.openxmlformats.org/package/2006/metadata/core-properties"/>
    <ds:schemaRef ds:uri="57fe74ba-e0bc-4222-891f-84fd71bc55d7"/>
    <ds:schemaRef ds:uri="http://schemas.microsoft.com/office/2006/metadata/properties"/>
    <ds:schemaRef ds:uri="7a7aea13-5c24-4b5b-af3b-c6e832a9d0b9"/>
    <ds:schemaRef ds:uri="c61a3d7a-d6a1-41b9-9445-74c71c9bc59b"/>
  </ds:schemaRefs>
</ds:datastoreItem>
</file>

<file path=customXml/itemProps2.xml><?xml version="1.0" encoding="utf-8"?>
<ds:datastoreItem xmlns:ds="http://schemas.openxmlformats.org/officeDocument/2006/customXml" ds:itemID="{451628A3-EF9B-4296-A0BF-374F55448D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B981B-BF02-4CB5-8FA9-BBF7BFA15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7aea13-5c24-4b5b-af3b-c6e832a9d0b9"/>
    <ds:schemaRef ds:uri="c61a3d7a-d6a1-41b9-9445-74c71c9bc5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Project Funding Sources</vt:lpstr>
      <vt:lpstr>Personnel</vt:lpstr>
      <vt:lpstr>Personnel!Print_Area</vt:lpstr>
      <vt:lpstr>'Project Funding Sources'!Print_Area</vt:lpstr>
    </vt:vector>
  </TitlesOfParts>
  <Company>City of Baltimore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Meister</dc:creator>
  <cp:lastModifiedBy>Wathne, Camille (MOHS)</cp:lastModifiedBy>
  <cp:lastPrinted>2019-02-09T02:09:49Z</cp:lastPrinted>
  <dcterms:created xsi:type="dcterms:W3CDTF">2016-01-11T21:55:49Z</dcterms:created>
  <dcterms:modified xsi:type="dcterms:W3CDTF">2024-01-31T18:22:54Z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0x01010039086438BF75244B980A9D4BF4148862</vt:lpwstr>
  </property>
  <property fmtid="{D5CDD505-2E9C-101B-9397-08002B2CF9AE}" pid="3" name="MediaServiceImageTags">
    <vt:lpwstr/>
  </property>
</Properties>
</file>