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mc:AlternateContent xmlns:mc="http://schemas.openxmlformats.org/markup-compatibility/2006">
    <mc:Choice Requires="x15">
      <x15ac:absPath xmlns:x15ac="http://schemas.microsoft.com/office/spreadsheetml/2010/11/ac" url="C:\Users\paroma.nandi\OneDrive - City Of Baltimore\Documents\"/>
    </mc:Choice>
  </mc:AlternateContent>
  <xr:revisionPtr revIDLastSave="0" documentId="13_ncr:1_{3824390B-7B26-4791-94A9-0BE6D637FBBD}" xr6:coauthVersionLast="36" xr6:coauthVersionMax="36" xr10:uidLastSave="{00000000-0000-0000-0000-000000000000}"/>
  <bookViews>
    <workbookView xWindow="0" yWindow="0" windowWidth="12800" windowHeight="7230" activeTab="3" xr2:uid="{00000000-000D-0000-FFFF-FFFF00000000}"/>
  </bookViews>
  <sheets>
    <sheet name="Project Funding Sources" sheetId="1" r:id="rId1"/>
    <sheet name="Rental Assistance" sheetId="5" r:id="rId2"/>
    <sheet name="Personnel" sheetId="3" r:id="rId3"/>
    <sheet name="Summary Budget" sheetId="2" r:id="rId4"/>
  </sheets>
  <calcPr calcId="191029"/>
  <extLst>
    <ext uri="GoogleSheetsCustomDataVersion1">
      <go:sheetsCustomData xmlns:go="http://customooxmlschemas.google.com/" r:id="rId8" roundtripDataSignature="AMtx7mgWgYriw9wML2/vB5W+LgvKFPJMHQ=="/>
    </ext>
  </extLst>
</workbook>
</file>

<file path=xl/calcChain.xml><?xml version="1.0" encoding="utf-8"?>
<calcChain xmlns="http://schemas.openxmlformats.org/spreadsheetml/2006/main">
  <c r="C17" i="2" l="1"/>
  <c r="C34" i="2"/>
  <c r="D34" i="2"/>
  <c r="E34" i="2"/>
  <c r="E36" i="2"/>
  <c r="E39" i="2" s="1"/>
  <c r="E38" i="2"/>
  <c r="D39" i="2"/>
  <c r="C39" i="2" l="1"/>
  <c r="E17" i="2" l="1"/>
  <c r="D17" i="2"/>
  <c r="E16" i="2"/>
  <c r="E12" i="2"/>
  <c r="E13" i="2"/>
  <c r="E14" i="2"/>
  <c r="E15" i="2"/>
  <c r="E19" i="2"/>
  <c r="E20" i="2"/>
  <c r="E21" i="2"/>
  <c r="E22" i="2"/>
  <c r="E23" i="2"/>
  <c r="E24" i="2"/>
  <c r="E25" i="2"/>
  <c r="E26" i="2"/>
  <c r="E27" i="2"/>
  <c r="E28" i="2"/>
  <c r="E29" i="2"/>
  <c r="E30" i="2"/>
  <c r="E31" i="2"/>
  <c r="E32" i="2"/>
  <c r="E33" i="2"/>
  <c r="L7" i="3"/>
  <c r="H20" i="3"/>
  <c r="I20" i="3"/>
  <c r="J20" i="3"/>
  <c r="M20" i="3"/>
  <c r="K20" i="3"/>
  <c r="B11" i="5"/>
  <c r="H11" i="5" s="1"/>
  <c r="B10" i="5"/>
  <c r="H10" i="5" s="1"/>
  <c r="H9" i="5"/>
  <c r="H8" i="5"/>
  <c r="H7" i="5"/>
  <c r="H6" i="5"/>
  <c r="H5" i="5"/>
  <c r="H12" i="5" l="1"/>
  <c r="B1" i="2" l="1"/>
  <c r="B2" i="2"/>
  <c r="B3" i="2"/>
  <c r="G20" i="3"/>
  <c r="E20" i="3"/>
  <c r="L19" i="3"/>
  <c r="N19" i="3" s="1"/>
  <c r="L18" i="3"/>
  <c r="N18" i="3" s="1"/>
  <c r="L17" i="3"/>
  <c r="N17" i="3" s="1"/>
  <c r="L16" i="3"/>
  <c r="N16" i="3" s="1"/>
  <c r="L15" i="3"/>
  <c r="N15" i="3" s="1"/>
  <c r="L14" i="3"/>
  <c r="N14" i="3" s="1"/>
  <c r="L13" i="3"/>
  <c r="N13" i="3" s="1"/>
  <c r="L12" i="3"/>
  <c r="N12" i="3" s="1"/>
  <c r="L11" i="3"/>
  <c r="N11" i="3" s="1"/>
  <c r="L10" i="3"/>
  <c r="N10" i="3" s="1"/>
  <c r="L9" i="3"/>
  <c r="N9" i="3" s="1"/>
  <c r="L8" i="3"/>
  <c r="N8" i="3" s="1"/>
  <c r="N7" i="3"/>
  <c r="N20" i="3" s="1"/>
  <c r="L6" i="3"/>
  <c r="N6" i="3" s="1"/>
  <c r="L5" i="3"/>
  <c r="N5" i="3" s="1"/>
  <c r="E11" i="2"/>
  <c r="F22" i="1"/>
  <c r="L20" i="3" l="1"/>
</calcChain>
</file>

<file path=xl/sharedStrings.xml><?xml version="1.0" encoding="utf-8"?>
<sst xmlns="http://schemas.openxmlformats.org/spreadsheetml/2006/main" count="130" uniqueCount="106">
  <si>
    <t>Agency Name</t>
  </si>
  <si>
    <t>Project Name</t>
  </si>
  <si>
    <t>Project Type</t>
  </si>
  <si>
    <t>Funding Source</t>
  </si>
  <si>
    <t>Type</t>
  </si>
  <si>
    <t>Pending/
Committed</t>
  </si>
  <si>
    <t>Award Period</t>
  </si>
  <si>
    <t>Restricted Uses/Notes</t>
  </si>
  <si>
    <t>Amount</t>
  </si>
  <si>
    <t>Federal</t>
  </si>
  <si>
    <t>Committed</t>
  </si>
  <si>
    <t>Rental assistance</t>
  </si>
  <si>
    <t>EXAMPLE:  Private Donations</t>
  </si>
  <si>
    <t>Fundraising/Private Donations</t>
  </si>
  <si>
    <t>Pending</t>
  </si>
  <si>
    <t>No restrictions, raised through annual appeal</t>
  </si>
  <si>
    <t>Total Project Funding</t>
  </si>
  <si>
    <t>Program</t>
  </si>
  <si>
    <t>Description of Expenses</t>
  </si>
  <si>
    <t>Other Funding 
Sources ($)</t>
  </si>
  <si>
    <t>Total Project</t>
  </si>
  <si>
    <t>Expense</t>
  </si>
  <si>
    <t>(Type, mileage, # of meals, rent, office supplies, overhead, etc.)</t>
  </si>
  <si>
    <t>Costs ($)</t>
  </si>
  <si>
    <t>Cost ($)</t>
  </si>
  <si>
    <t>FINANCIAL ASSISTANCE COSTS</t>
  </si>
  <si>
    <t>RENTAL APPLICATION FEES</t>
  </si>
  <si>
    <t>SECURITY DEPOSITS</t>
  </si>
  <si>
    <t>LAST MONTH'S RENT</t>
  </si>
  <si>
    <t>UTILITY DEPOSITS</t>
  </si>
  <si>
    <t>UTILITY PAYMENTS</t>
  </si>
  <si>
    <t>MOVING COSTS</t>
  </si>
  <si>
    <t>SERVICES COST</t>
  </si>
  <si>
    <t>HOUSING SEARCH AND PLACEMENT</t>
  </si>
  <si>
    <t>HOUSING STABILITY CASE MANAGEMENT</t>
  </si>
  <si>
    <t>MEDIATION</t>
  </si>
  <si>
    <t>LEGAL SERVICES</t>
  </si>
  <si>
    <t>CREDIT REPAIR</t>
  </si>
  <si>
    <t>RENTAL ASSISTANCE</t>
  </si>
  <si>
    <t>TOTAL PROGRAM / OPERATING COSTS</t>
  </si>
  <si>
    <t>Job Title</t>
  </si>
  <si>
    <r>
      <t>Name of</t>
    </r>
    <r>
      <rPr>
        <b/>
        <sz val="12"/>
        <color theme="0"/>
        <rFont val="Arial"/>
      </rPr>
      <t xml:space="preserve"> </t>
    </r>
    <r>
      <rPr>
        <b/>
        <sz val="10"/>
        <color theme="0"/>
        <rFont val="Arial"/>
      </rPr>
      <t>Staff</t>
    </r>
  </si>
  <si>
    <t>FTE</t>
  </si>
  <si>
    <t>% of Staff Time on the Project</t>
  </si>
  <si>
    <t>Annual Salary</t>
  </si>
  <si>
    <t>Hourly Rate</t>
  </si>
  <si>
    <t>FICA</t>
  </si>
  <si>
    <t>Unemploy. Insurance</t>
  </si>
  <si>
    <t>Other Fringe</t>
  </si>
  <si>
    <t>Other Project Funding</t>
  </si>
  <si>
    <t>Total Project Costs</t>
  </si>
  <si>
    <t>Salary Budget Notes 
(Briefly describe the role)</t>
  </si>
  <si>
    <t>Health/ 
Dental</t>
  </si>
  <si>
    <t>Retirement</t>
  </si>
  <si>
    <t>Other (must describe)</t>
  </si>
  <si>
    <t>EXAMPLE:  Director</t>
  </si>
  <si>
    <t>John Smith</t>
  </si>
  <si>
    <t>Full-Time Director, supervises both childcare center and meal program, 50% staff time on each.</t>
  </si>
  <si>
    <t>EXAMPLE:  Case Manager</t>
  </si>
  <si>
    <t>Jane Howard</t>
  </si>
  <si>
    <t>.75 FTE Case Manager, provides direct case management and life skills/parenting courses</t>
  </si>
  <si>
    <t>TOTAL PERSONNEL COSTS</t>
  </si>
  <si>
    <t>Rapid Re-Housing</t>
  </si>
  <si>
    <t>RAPID RE-HOUSING PROJECT FUNDING SOURCES</t>
  </si>
  <si>
    <t>Instructions:  Complete the chart with information on all projected funding sources for rapid re-housing. The chart should reflect the entire project's revenue/costs, not just line items eligible for funding under ARPA.</t>
  </si>
  <si>
    <t>July 1, 2022 - June 30, 2023</t>
  </si>
  <si>
    <t>October 1, 2022 - September 30, 2023</t>
  </si>
  <si>
    <t>EXAMPLE: Grant</t>
  </si>
  <si>
    <t>ARPA Funding (October 1, 2022 - September 30, 2023)</t>
  </si>
  <si>
    <t>ARPA</t>
  </si>
  <si>
    <t>Rental Assistance (FY2022 FMR)</t>
  </si>
  <si>
    <t xml:space="preserve"> /unit(s)</t>
  </si>
  <si>
    <t>unit(s)</t>
  </si>
  <si>
    <t xml:space="preserve"> /months</t>
  </si>
  <si>
    <t>EFFICIENCIES</t>
  </si>
  <si>
    <t xml:space="preserve">ONE BEDROOM UNITS </t>
  </si>
  <si>
    <t xml:space="preserve">TWO BEDROOM UNITS </t>
  </si>
  <si>
    <t xml:space="preserve">THREE BEDROOM UNITS </t>
  </si>
  <si>
    <t xml:space="preserve">FOUR BEDROOM UNITS </t>
  </si>
  <si>
    <t>FIVE BEDROOM UNITS</t>
  </si>
  <si>
    <t>SIX BEDROOM UNITS</t>
  </si>
  <si>
    <t>Subtotal Rental Assistance</t>
  </si>
  <si>
    <t>Full Description</t>
  </si>
  <si>
    <t>Unit Cost</t>
  </si>
  <si>
    <t>Unit Description</t>
  </si>
  <si>
    <t>Multiplier (numbers only)</t>
  </si>
  <si>
    <t>Description (describe the multiplier)</t>
  </si>
  <si>
    <t>Total</t>
  </si>
  <si>
    <t>Instructions: Do not enter any data into grey or black cells.  Use the total to calculate rental subsidy to add to "Summary Budget" tab.</t>
  </si>
  <si>
    <t>Instructions: Do not enter any data into grey or black cells.  Use the total to calculate personnel related to service costs and  add to "Summary Budget" tab.</t>
  </si>
  <si>
    <t>ARPA COSTS</t>
  </si>
  <si>
    <t>CHILDCARE</t>
  </si>
  <si>
    <t>EDUCATION SERVICES</t>
  </si>
  <si>
    <t>EMPLOYMENT ASSISTANCE</t>
  </si>
  <si>
    <t>FOOD</t>
  </si>
  <si>
    <t>LIFE SKILLS</t>
  </si>
  <si>
    <t>MENTAL HEALTH SERVICES</t>
  </si>
  <si>
    <t>OUTPATIENT HEALTH SERVICES</t>
  </si>
  <si>
    <t>SUBSTANCE USE TREATMENT SERVICES</t>
  </si>
  <si>
    <t>TRANSPORTATION</t>
  </si>
  <si>
    <t xml:space="preserve">PROGRAM ADMIN </t>
  </si>
  <si>
    <t>TOTAL SERVICE COSTS</t>
  </si>
  <si>
    <t>TOTAL FINANCIAL ASSISTANCE COSTS</t>
  </si>
  <si>
    <t>Instructions:  Do not enter any data into grey or black cells.
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Your summary budget should include your personnel budget costs in the appropriate activities and rental subsidy.  For example, a case manager’s salary should be included in the line item for case management on the summary budget tab. It may include overhead such as rent, office supplies, etc.. 
"ARPA cost” is the amount of funding you are requesting for that line item through this RFP. 
“Other funding sources” is the amount of funding from other sources available for other line items and is considered Match. Additional documentation will be required to confirm the match source. 
The “total project cost” column should reflect the program’s total operating budget, regardless of funding source.  It will automatically calculate based on your input into “ARPA Cost” and “Other Funding Sources”</t>
  </si>
  <si>
    <t>RENTAL SUBSIDY</t>
  </si>
  <si>
    <t>NO MORE THAN 10 % OF 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</si>
</sst>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0.0000"/>
  </numFmts>
  <fonts count="32" x14ac:knownFonts="1">
    <font>
      <sz val="11"/>
      <color theme="1"/>
      <name val="Arial"/>
    </font>
    <font>
      <sz val="11"/>
      <color theme="1"/>
      <name val="Calibri"/>
      <family val="2"/>
      <scheme val="minor"/>
    </font>
    <font>
      <sz val="11"/>
      <color theme="1"/>
      <name val="Calibri"/>
    </font>
    <font>
      <b/>
      <sz val="11"/>
      <color theme="1"/>
      <name val="Calibri"/>
    </font>
    <font>
      <b/>
      <sz val="16"/>
      <color theme="1"/>
      <name val="Calibri"/>
    </font>
    <font>
      <b/>
      <sz val="12"/>
      <color theme="1"/>
      <name val="Calibri"/>
    </font>
    <font>
      <b/>
      <sz val="11"/>
      <color theme="0"/>
      <name val="Calibri"/>
    </font>
    <font>
      <i/>
      <sz val="11"/>
      <color theme="1"/>
      <name val="Calibri"/>
    </font>
    <font>
      <b/>
      <sz val="14"/>
      <color theme="1"/>
      <name val="Calibri"/>
    </font>
    <font>
      <sz val="11"/>
      <name val="Arial"/>
    </font>
    <font>
      <sz val="11"/>
      <color rgb="FFFF0000"/>
      <name val="Calibri"/>
    </font>
    <font>
      <b/>
      <sz val="10"/>
      <color theme="0"/>
      <name val="Arial"/>
    </font>
    <font>
      <i/>
      <sz val="10"/>
      <color rgb="FF000000"/>
      <name val="Arial"/>
    </font>
    <font>
      <sz val="10"/>
      <color rgb="FF000000"/>
      <name val="Arial"/>
    </font>
    <font>
      <b/>
      <sz val="12"/>
      <color rgb="FF000000"/>
      <name val="Arial"/>
    </font>
    <font>
      <sz val="11"/>
      <color theme="1"/>
      <name val="Arial"/>
    </font>
    <font>
      <b/>
      <sz val="12"/>
      <color theme="0"/>
      <name val="Arial"/>
    </font>
    <font>
      <b/>
      <sz val="11"/>
      <color theme="1"/>
      <name val="Calibri"/>
      <family val="2"/>
      <scheme val="minor"/>
    </font>
    <font>
      <b/>
      <sz val="12"/>
      <color theme="1"/>
      <name val="Calibri"/>
      <family val="2"/>
    </font>
    <font>
      <b/>
      <sz val="11"/>
      <color theme="1"/>
      <name val="Calibri"/>
      <family val="2"/>
    </font>
    <font>
      <b/>
      <sz val="12"/>
      <color theme="1"/>
      <name val="Calibri"/>
      <family val="2"/>
      <scheme val="minor"/>
    </font>
    <font>
      <b/>
      <sz val="11"/>
      <color theme="0"/>
      <name val="Calibri"/>
      <family val="2"/>
    </font>
    <font>
      <b/>
      <i/>
      <sz val="11"/>
      <color theme="1"/>
      <name val="Calibri"/>
      <family val="2"/>
    </font>
    <font>
      <b/>
      <sz val="18"/>
      <color theme="0"/>
      <name val="Calibri"/>
      <family val="2"/>
      <scheme val="minor"/>
    </font>
    <font>
      <b/>
      <sz val="14"/>
      <name val="Calibri"/>
      <family val="2"/>
      <scheme val="minor"/>
    </font>
    <font>
      <sz val="11"/>
      <color theme="1"/>
      <name val="Calibri"/>
      <family val="2"/>
    </font>
    <font>
      <b/>
      <sz val="10"/>
      <color theme="0"/>
      <name val="Arial"/>
      <family val="2"/>
    </font>
    <font>
      <b/>
      <sz val="12"/>
      <color theme="1"/>
      <name val="Arial"/>
      <family val="2"/>
    </font>
    <font>
      <sz val="11"/>
      <color rgb="FF000000"/>
      <name val="Calibri"/>
      <family val="2"/>
    </font>
    <font>
      <b/>
      <sz val="11"/>
      <color rgb="FF000000"/>
      <name val="Calibri"/>
      <family val="2"/>
    </font>
    <font>
      <sz val="11"/>
      <name val="Arial"/>
      <family val="2"/>
    </font>
    <font>
      <b/>
      <sz val="11"/>
      <color rgb="FF000000"/>
      <name val="Arial"/>
      <family val="2"/>
    </font>
  </fonts>
  <fills count="12">
    <fill>
      <patternFill patternType="none"/>
    </fill>
    <fill>
      <patternFill patternType="gray125"/>
    </fill>
    <fill>
      <patternFill patternType="solid">
        <fgColor rgb="FFD8D8D8"/>
        <bgColor rgb="FFD8D8D8"/>
      </patternFill>
    </fill>
    <fill>
      <patternFill patternType="solid">
        <fgColor theme="1"/>
        <bgColor theme="1"/>
      </patternFill>
    </fill>
    <fill>
      <patternFill patternType="solid">
        <fgColor rgb="FFF2F2F2"/>
        <bgColor rgb="FFF2F2F2"/>
      </patternFill>
    </fill>
    <fill>
      <patternFill patternType="solid">
        <fgColor rgb="FFA5A5A5"/>
        <bgColor rgb="FFA5A5A5"/>
      </patternFill>
    </fill>
    <fill>
      <patternFill patternType="solid">
        <fgColor rgb="FFBFBFBF"/>
        <bgColor rgb="FFBFBFBF"/>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54">
    <border>
      <left/>
      <right/>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style="medium">
        <color indexed="64"/>
      </left>
      <right/>
      <top style="medium">
        <color indexed="64"/>
      </top>
      <bottom/>
      <diagonal/>
    </border>
    <border>
      <left/>
      <right/>
      <top style="medium">
        <color indexed="64"/>
      </top>
      <bottom style="medium">
        <color rgb="FF000000"/>
      </bottom>
      <diagonal/>
    </border>
    <border>
      <left/>
      <right/>
      <top style="medium">
        <color indexed="64"/>
      </top>
      <bottom/>
      <diagonal/>
    </border>
    <border>
      <left/>
      <right style="medium">
        <color indexed="64"/>
      </right>
      <top style="medium">
        <color indexed="64"/>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44" fontId="15" fillId="0" borderId="0" applyFont="0" applyFill="0" applyBorder="0" applyAlignment="0" applyProtection="0"/>
  </cellStyleXfs>
  <cellXfs count="120">
    <xf numFmtId="0" fontId="0" fillId="0" borderId="0" xfId="0" applyFont="1" applyAlignment="1"/>
    <xf numFmtId="0" fontId="7" fillId="4" borderId="3" xfId="0" applyFont="1" applyFill="1" applyBorder="1" applyAlignment="1">
      <alignment wrapText="1"/>
    </xf>
    <xf numFmtId="0" fontId="7" fillId="4" borderId="3" xfId="0" applyFont="1" applyFill="1" applyBorder="1"/>
    <xf numFmtId="0" fontId="2" fillId="0" borderId="3" xfId="0" applyFont="1" applyBorder="1"/>
    <xf numFmtId="0" fontId="2" fillId="0" borderId="3" xfId="0" applyFont="1" applyBorder="1" applyAlignment="1">
      <alignment wrapText="1"/>
    </xf>
    <xf numFmtId="0" fontId="2" fillId="0" borderId="0" xfId="0" applyFont="1"/>
    <xf numFmtId="0" fontId="5" fillId="0" borderId="0" xfId="0" applyFont="1" applyAlignment="1">
      <alignment horizontal="center"/>
    </xf>
    <xf numFmtId="0" fontId="5" fillId="0" borderId="0" xfId="0" applyFont="1" applyAlignment="1">
      <alignment wrapText="1"/>
    </xf>
    <xf numFmtId="0" fontId="10" fillId="0" borderId="0" xfId="0" applyFont="1"/>
    <xf numFmtId="0" fontId="8" fillId="0" borderId="0" xfId="0" applyFont="1" applyAlignment="1">
      <alignment vertical="center"/>
    </xf>
    <xf numFmtId="0" fontId="2" fillId="0" borderId="0" xfId="0" applyFont="1" applyAlignment="1">
      <alignment vertical="center"/>
    </xf>
    <xf numFmtId="0" fontId="11" fillId="3" borderId="21" xfId="0" applyFont="1" applyFill="1" applyBorder="1" applyAlignment="1">
      <alignment horizontal="center"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165" fontId="12" fillId="0" borderId="24" xfId="0" applyNumberFormat="1" applyFont="1" applyBorder="1" applyAlignment="1">
      <alignment horizontal="center" vertical="center" wrapText="1"/>
    </xf>
    <xf numFmtId="9" fontId="12" fillId="0" borderId="24" xfId="0" applyNumberFormat="1" applyFont="1" applyBorder="1" applyAlignment="1">
      <alignment horizontal="center" vertical="center" wrapText="1"/>
    </xf>
    <xf numFmtId="164" fontId="12" fillId="0" borderId="24" xfId="0" applyNumberFormat="1" applyFont="1" applyBorder="1" applyAlignment="1">
      <alignment vertical="center" wrapText="1"/>
    </xf>
    <xf numFmtId="164" fontId="12" fillId="2" borderId="25" xfId="0" applyNumberFormat="1" applyFont="1" applyFill="1" applyBorder="1" applyAlignment="1">
      <alignment vertical="center" wrapText="1"/>
    </xf>
    <xf numFmtId="2" fontId="12" fillId="0" borderId="26" xfId="0" applyNumberFormat="1" applyFont="1" applyBorder="1" applyAlignment="1">
      <alignment vertical="center" wrapText="1"/>
    </xf>
    <xf numFmtId="2" fontId="12" fillId="0" borderId="24"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9" fontId="13" fillId="0" borderId="3" xfId="0" applyNumberFormat="1" applyFont="1" applyBorder="1" applyAlignment="1">
      <alignment horizontal="center" vertical="center" wrapText="1"/>
    </xf>
    <xf numFmtId="164" fontId="13" fillId="0" borderId="3" xfId="0" applyNumberFormat="1" applyFont="1" applyBorder="1" applyAlignment="1">
      <alignment vertical="center" wrapText="1"/>
    </xf>
    <xf numFmtId="2" fontId="13" fillId="0" borderId="3" xfId="0" applyNumberFormat="1" applyFont="1" applyBorder="1" applyAlignment="1">
      <alignment vertical="center" wrapText="1"/>
    </xf>
    <xf numFmtId="164" fontId="13" fillId="2" borderId="25" xfId="0" applyNumberFormat="1" applyFont="1" applyFill="1" applyBorder="1" applyAlignment="1">
      <alignment vertical="center" wrapText="1"/>
    </xf>
    <xf numFmtId="164" fontId="13" fillId="0" borderId="24" xfId="0" applyNumberFormat="1" applyFont="1" applyBorder="1" applyAlignment="1">
      <alignment vertical="center" wrapText="1"/>
    </xf>
    <xf numFmtId="2" fontId="13" fillId="0" borderId="27" xfId="0" applyNumberFormat="1" applyFont="1" applyBorder="1" applyAlignment="1">
      <alignmen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29" xfId="0" applyFont="1" applyBorder="1" applyAlignment="1">
      <alignment horizontal="center" vertical="center" wrapText="1"/>
    </xf>
    <xf numFmtId="10" fontId="13" fillId="0" borderId="29" xfId="0" applyNumberFormat="1" applyFont="1" applyBorder="1" applyAlignment="1">
      <alignment horizontal="center" vertical="center" wrapText="1"/>
    </xf>
    <xf numFmtId="164" fontId="13" fillId="0" borderId="29" xfId="0" applyNumberFormat="1" applyFont="1" applyBorder="1" applyAlignment="1">
      <alignment vertical="center" wrapText="1"/>
    </xf>
    <xf numFmtId="166" fontId="13" fillId="0" borderId="29" xfId="0" applyNumberFormat="1" applyFont="1" applyBorder="1" applyAlignment="1">
      <alignment vertical="center" wrapText="1"/>
    </xf>
    <xf numFmtId="164" fontId="13" fillId="2" borderId="30" xfId="0" applyNumberFormat="1" applyFont="1" applyFill="1" applyBorder="1" applyAlignment="1">
      <alignment vertical="center" wrapText="1"/>
    </xf>
    <xf numFmtId="2" fontId="13" fillId="0" borderId="31" xfId="0" applyNumberFormat="1" applyFont="1" applyBorder="1" applyAlignment="1">
      <alignment vertical="center" wrapText="1"/>
    </xf>
    <xf numFmtId="0" fontId="14" fillId="2" borderId="10" xfId="0" applyFont="1" applyFill="1" applyBorder="1" applyAlignment="1">
      <alignment vertical="center" wrapText="1"/>
    </xf>
    <xf numFmtId="0" fontId="14" fillId="2" borderId="11" xfId="0" applyFont="1" applyFill="1" applyBorder="1" applyAlignment="1">
      <alignment vertical="center" wrapText="1"/>
    </xf>
    <xf numFmtId="0" fontId="14" fillId="2" borderId="11" xfId="0" applyFont="1" applyFill="1" applyBorder="1" applyAlignment="1">
      <alignment horizontal="center" vertical="center" wrapText="1"/>
    </xf>
    <xf numFmtId="164" fontId="14" fillId="2" borderId="11" xfId="0" applyNumberFormat="1" applyFont="1" applyFill="1" applyBorder="1" applyAlignment="1">
      <alignment horizontal="center" vertical="center" wrapText="1"/>
    </xf>
    <xf numFmtId="164" fontId="14" fillId="2" borderId="11" xfId="0" applyNumberFormat="1" applyFont="1" applyFill="1" applyBorder="1" applyAlignment="1">
      <alignment vertical="center" wrapText="1"/>
    </xf>
    <xf numFmtId="164" fontId="14" fillId="2" borderId="12" xfId="0" applyNumberFormat="1" applyFont="1" applyFill="1" applyBorder="1" applyAlignment="1">
      <alignment vertical="center" wrapText="1"/>
    </xf>
    <xf numFmtId="0" fontId="3" fillId="2" borderId="32" xfId="0" applyFont="1" applyFill="1" applyBorder="1" applyAlignment="1">
      <alignment horizontal="left"/>
    </xf>
    <xf numFmtId="0" fontId="3" fillId="2" borderId="33" xfId="0" applyFont="1" applyFill="1" applyBorder="1"/>
    <xf numFmtId="0" fontId="3" fillId="2" borderId="34" xfId="0" applyFont="1" applyFill="1" applyBorder="1" applyAlignment="1">
      <alignment horizontal="left"/>
    </xf>
    <xf numFmtId="0" fontId="3" fillId="2" borderId="35" xfId="0" applyFont="1" applyFill="1" applyBorder="1"/>
    <xf numFmtId="0" fontId="2" fillId="2" borderId="36" xfId="0" applyFont="1" applyFill="1" applyBorder="1" applyAlignment="1">
      <alignment horizontal="left"/>
    </xf>
    <xf numFmtId="0" fontId="2" fillId="2" borderId="37" xfId="0" applyFont="1" applyFill="1" applyBorder="1"/>
    <xf numFmtId="0" fontId="2" fillId="2" borderId="37" xfId="0" applyFont="1" applyFill="1" applyBorder="1" applyAlignment="1">
      <alignment horizontal="left"/>
    </xf>
    <xf numFmtId="0" fontId="2" fillId="2" borderId="38" xfId="0" applyFont="1" applyFill="1" applyBorder="1"/>
    <xf numFmtId="0" fontId="6" fillId="3" borderId="42" xfId="0" applyFont="1" applyFill="1" applyBorder="1"/>
    <xf numFmtId="0" fontId="6" fillId="3" borderId="43" xfId="0" applyFont="1" applyFill="1" applyBorder="1"/>
    <xf numFmtId="0" fontId="6" fillId="3" borderId="43" xfId="0" applyFont="1" applyFill="1" applyBorder="1" applyAlignment="1">
      <alignment wrapText="1"/>
    </xf>
    <xf numFmtId="0" fontId="6" fillId="3" borderId="44" xfId="0" applyFont="1" applyFill="1" applyBorder="1" applyAlignment="1">
      <alignment horizontal="center"/>
    </xf>
    <xf numFmtId="0" fontId="7" fillId="4" borderId="45" xfId="0" applyFont="1" applyFill="1" applyBorder="1" applyAlignment="1">
      <alignment wrapText="1"/>
    </xf>
    <xf numFmtId="164" fontId="7" fillId="4" borderId="46" xfId="0" applyNumberFormat="1" applyFont="1" applyFill="1" applyBorder="1"/>
    <xf numFmtId="0" fontId="2" fillId="0" borderId="45" xfId="0" applyFont="1" applyBorder="1"/>
    <xf numFmtId="164" fontId="2" fillId="0" borderId="46" xfId="0" applyNumberFormat="1" applyFont="1" applyBorder="1"/>
    <xf numFmtId="0" fontId="8" fillId="5" borderId="36" xfId="0" applyFont="1" applyFill="1" applyBorder="1"/>
    <xf numFmtId="0" fontId="8" fillId="5" borderId="37" xfId="0" applyFont="1" applyFill="1" applyBorder="1"/>
    <xf numFmtId="164" fontId="8" fillId="5" borderId="38" xfId="0" applyNumberFormat="1" applyFont="1" applyFill="1" applyBorder="1"/>
    <xf numFmtId="0" fontId="17" fillId="0" borderId="0" xfId="0" applyFont="1" applyAlignment="1"/>
    <xf numFmtId="0" fontId="20" fillId="0" borderId="0" xfId="0" applyFont="1" applyAlignment="1">
      <alignment horizontal="left"/>
    </xf>
    <xf numFmtId="0" fontId="17" fillId="0" borderId="0" xfId="0" applyFont="1"/>
    <xf numFmtId="0" fontId="21" fillId="3" borderId="1" xfId="0" applyFont="1" applyFill="1" applyBorder="1" applyAlignment="1">
      <alignment horizontal="center" vertical="center" wrapText="1"/>
    </xf>
    <xf numFmtId="0" fontId="19" fillId="0" borderId="0" xfId="0" applyFont="1" applyAlignment="1">
      <alignment horizontal="left" vertical="top" wrapText="1"/>
    </xf>
    <xf numFmtId="0" fontId="0" fillId="8" borderId="48" xfId="0" applyFill="1" applyBorder="1" applyProtection="1"/>
    <xf numFmtId="44" fontId="1" fillId="8" borderId="48" xfId="1" applyNumberFormat="1" applyFont="1" applyFill="1" applyBorder="1" applyProtection="1"/>
    <xf numFmtId="0" fontId="0" fillId="0" borderId="48" xfId="0" applyBorder="1" applyProtection="1">
      <protection locked="0"/>
    </xf>
    <xf numFmtId="44" fontId="1" fillId="8" borderId="49" xfId="1" applyNumberFormat="1" applyFont="1" applyFill="1" applyBorder="1" applyProtection="1"/>
    <xf numFmtId="0" fontId="24" fillId="9" borderId="50" xfId="0" applyFont="1" applyFill="1" applyBorder="1" applyAlignment="1" applyProtection="1">
      <alignment horizontal="left"/>
    </xf>
    <xf numFmtId="44" fontId="24" fillId="9" borderId="50" xfId="1" applyFont="1" applyFill="1" applyBorder="1" applyProtection="1"/>
    <xf numFmtId="0" fontId="17" fillId="8" borderId="51" xfId="0" applyFont="1" applyFill="1" applyBorder="1" applyAlignment="1" applyProtection="1">
      <alignment horizontal="center" vertical="center" wrapText="1"/>
    </xf>
    <xf numFmtId="0" fontId="25" fillId="0" borderId="3" xfId="0" applyFont="1" applyBorder="1" applyAlignment="1">
      <alignment horizontal="left" indent="1"/>
    </xf>
    <xf numFmtId="0" fontId="28" fillId="0" borderId="3" xfId="0" applyFont="1" applyBorder="1" applyAlignment="1">
      <alignment horizontal="left" vertical="center" wrapText="1" indent="1"/>
    </xf>
    <xf numFmtId="0" fontId="29" fillId="11" borderId="52" xfId="0" applyFont="1" applyFill="1" applyBorder="1" applyAlignment="1">
      <alignment horizontal="left"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9" fillId="0" borderId="3" xfId="0" applyFont="1" applyBorder="1" applyAlignment="1">
      <alignment horizontal="center" vertical="center" wrapText="1"/>
    </xf>
    <xf numFmtId="164" fontId="29" fillId="0" borderId="3" xfId="0" applyNumberFormat="1" applyFont="1" applyBorder="1" applyAlignment="1">
      <alignment horizontal="right" vertical="center" wrapText="1"/>
    </xf>
    <xf numFmtId="164" fontId="31" fillId="0" borderId="4" xfId="0" applyNumberFormat="1" applyFont="1" applyBorder="1" applyAlignment="1">
      <alignment horizontal="right" vertical="center" wrapText="1"/>
    </xf>
    <xf numFmtId="0" fontId="29" fillId="11" borderId="3" xfId="0" applyFont="1" applyFill="1" applyBorder="1" applyAlignment="1">
      <alignment horizontal="center" vertical="center" wrapText="1"/>
    </xf>
    <xf numFmtId="164" fontId="29" fillId="11" borderId="3" xfId="0" applyNumberFormat="1" applyFont="1" applyFill="1" applyBorder="1" applyAlignment="1">
      <alignment horizontal="right" vertical="center" wrapText="1"/>
    </xf>
    <xf numFmtId="0" fontId="29" fillId="11" borderId="53" xfId="0" applyFont="1" applyFill="1" applyBorder="1" applyAlignment="1">
      <alignment horizontal="center" vertical="center" wrapText="1"/>
    </xf>
    <xf numFmtId="164" fontId="29" fillId="11" borderId="53" xfId="0" applyNumberFormat="1" applyFont="1" applyFill="1" applyBorder="1" applyAlignment="1">
      <alignment horizontal="right" vertical="center" wrapText="1"/>
    </xf>
    <xf numFmtId="0" fontId="29" fillId="6" borderId="10" xfId="0" applyFont="1" applyFill="1" applyBorder="1" applyAlignment="1">
      <alignment horizontal="left" vertical="center" wrapText="1"/>
    </xf>
    <xf numFmtId="0" fontId="29" fillId="6" borderId="11" xfId="0" applyFont="1" applyFill="1" applyBorder="1" applyAlignment="1">
      <alignment horizontal="center" vertical="center" wrapText="1"/>
    </xf>
    <xf numFmtId="164" fontId="29" fillId="6" borderId="11" xfId="0" applyNumberFormat="1" applyFont="1" applyFill="1" applyBorder="1" applyAlignment="1">
      <alignment horizontal="right" vertical="center" wrapText="1"/>
    </xf>
    <xf numFmtId="0" fontId="4" fillId="0" borderId="39" xfId="0" applyFont="1" applyBorder="1" applyAlignment="1">
      <alignment horizontal="center"/>
    </xf>
    <xf numFmtId="0" fontId="0" fillId="0" borderId="40" xfId="0" applyFont="1" applyBorder="1" applyAlignment="1"/>
    <xf numFmtId="0" fontId="0" fillId="0" borderId="41" xfId="0" applyFont="1" applyBorder="1" applyAlignment="1"/>
    <xf numFmtId="0" fontId="5" fillId="0" borderId="39" xfId="0" applyFont="1" applyBorder="1" applyAlignment="1">
      <alignment horizontal="left" wrapText="1"/>
    </xf>
    <xf numFmtId="0" fontId="23" fillId="7" borderId="47" xfId="0" applyFont="1" applyFill="1" applyBorder="1" applyAlignment="1" applyProtection="1">
      <alignment horizontal="center" vertical="center"/>
    </xf>
    <xf numFmtId="0" fontId="24" fillId="9" borderId="50" xfId="0" applyFont="1" applyFill="1" applyBorder="1" applyAlignment="1" applyProtection="1">
      <alignment horizontal="left"/>
    </xf>
    <xf numFmtId="0" fontId="20" fillId="0" borderId="0" xfId="0" applyFont="1" applyAlignment="1">
      <alignment horizontal="left"/>
    </xf>
    <xf numFmtId="0" fontId="11" fillId="3" borderId="14" xfId="0" applyFont="1" applyFill="1" applyBorder="1" applyAlignment="1">
      <alignment horizontal="center" vertical="center" wrapText="1"/>
    </xf>
    <xf numFmtId="0" fontId="9" fillId="0" borderId="20" xfId="0" applyFont="1" applyBorder="1"/>
    <xf numFmtId="0" fontId="18" fillId="0" borderId="0" xfId="0" applyFont="1" applyAlignment="1">
      <alignment horizontal="left" vertical="center"/>
    </xf>
    <xf numFmtId="0" fontId="0" fillId="0" borderId="0" xfId="0" applyFont="1" applyAlignment="1">
      <alignment horizontal="left"/>
    </xf>
    <xf numFmtId="0" fontId="11" fillId="3" borderId="13" xfId="0" applyFont="1" applyFill="1" applyBorder="1" applyAlignment="1">
      <alignment horizontal="center" vertical="center" wrapText="1"/>
    </xf>
    <xf numFmtId="0" fontId="9" fillId="0" borderId="19" xfId="0" applyFont="1" applyBorder="1"/>
    <xf numFmtId="0" fontId="11" fillId="3" borderId="18" xfId="0" applyFont="1" applyFill="1" applyBorder="1" applyAlignment="1">
      <alignment horizontal="center" vertical="center" wrapText="1"/>
    </xf>
    <xf numFmtId="0" fontId="9" fillId="0" borderId="22" xfId="0" applyFont="1" applyBorder="1"/>
    <xf numFmtId="0" fontId="11" fillId="3" borderId="15" xfId="0" applyFont="1" applyFill="1" applyBorder="1" applyAlignment="1">
      <alignment horizontal="center" vertical="center" wrapText="1"/>
    </xf>
    <xf numFmtId="0" fontId="9" fillId="0" borderId="16" xfId="0" applyFont="1" applyBorder="1"/>
    <xf numFmtId="0" fontId="9" fillId="0" borderId="17" xfId="0" applyFont="1" applyBorder="1"/>
    <xf numFmtId="0" fontId="26" fillId="3" borderId="14" xfId="0" applyFont="1" applyFill="1" applyBorder="1" applyAlignment="1">
      <alignment horizontal="center" vertical="center" wrapText="1"/>
    </xf>
    <xf numFmtId="0" fontId="8" fillId="0" borderId="0" xfId="0" applyFont="1" applyAlignment="1">
      <alignment horizontal="center"/>
    </xf>
    <xf numFmtId="0" fontId="18" fillId="0" borderId="0" xfId="0" applyFont="1" applyAlignment="1">
      <alignment horizontal="left" vertical="top" wrapText="1"/>
    </xf>
    <xf numFmtId="0" fontId="27" fillId="0" borderId="0" xfId="0" applyFont="1" applyAlignment="1"/>
    <xf numFmtId="0" fontId="21" fillId="3" borderId="6" xfId="0" applyFont="1" applyFill="1" applyBorder="1" applyAlignment="1">
      <alignment horizontal="center" vertical="center" wrapText="1"/>
    </xf>
    <xf numFmtId="0" fontId="30" fillId="0" borderId="9" xfId="0" applyFont="1" applyBorder="1"/>
    <xf numFmtId="0" fontId="22" fillId="10" borderId="52" xfId="0" applyFont="1" applyFill="1" applyBorder="1" applyAlignment="1">
      <alignment horizontal="center"/>
    </xf>
    <xf numFmtId="0" fontId="22" fillId="10" borderId="53" xfId="0" applyFont="1" applyFill="1" applyBorder="1" applyAlignment="1">
      <alignment horizontal="center"/>
    </xf>
    <xf numFmtId="0" fontId="22" fillId="10" borderId="27" xfId="0" applyFont="1" applyFill="1" applyBorder="1" applyAlignment="1">
      <alignment horizontal="center"/>
    </xf>
    <xf numFmtId="0" fontId="19" fillId="10" borderId="52" xfId="0" applyFont="1" applyFill="1" applyBorder="1" applyAlignment="1">
      <alignment horizontal="center"/>
    </xf>
    <xf numFmtId="0" fontId="19" fillId="10" borderId="53" xfId="0" applyFont="1" applyFill="1" applyBorder="1" applyAlignment="1">
      <alignment horizontal="center"/>
    </xf>
    <xf numFmtId="0" fontId="19" fillId="10" borderId="27"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0"/>
  <sheetViews>
    <sheetView workbookViewId="0">
      <selection activeCell="A4" sqref="A4:F4"/>
    </sheetView>
  </sheetViews>
  <sheetFormatPr defaultColWidth="12.6640625" defaultRowHeight="15" customHeight="1" x14ac:dyDescent="0.3"/>
  <cols>
    <col min="1" max="1" width="27.4140625" customWidth="1"/>
    <col min="2" max="2" width="23.6640625" customWidth="1"/>
    <col min="3" max="3" width="17.75" customWidth="1"/>
    <col min="4" max="4" width="22.75" customWidth="1"/>
    <col min="5" max="5" width="26.4140625" customWidth="1"/>
    <col min="6" max="6" width="22.75" customWidth="1"/>
    <col min="7" max="24" width="7.6640625" customWidth="1"/>
  </cols>
  <sheetData>
    <row r="1" spans="1:6" ht="28.5" customHeight="1" thickBot="1" x14ac:dyDescent="0.4">
      <c r="A1" s="43" t="s">
        <v>0</v>
      </c>
      <c r="B1" s="44"/>
      <c r="C1" s="45" t="s">
        <v>1</v>
      </c>
      <c r="D1" s="44"/>
      <c r="E1" s="45" t="s">
        <v>2</v>
      </c>
      <c r="F1" s="46" t="s">
        <v>62</v>
      </c>
    </row>
    <row r="2" spans="1:6" ht="15.75" customHeight="1" thickBot="1" x14ac:dyDescent="0.4">
      <c r="A2" s="47"/>
      <c r="B2" s="48"/>
      <c r="C2" s="49"/>
      <c r="D2" s="48"/>
      <c r="E2" s="49"/>
      <c r="F2" s="50"/>
    </row>
    <row r="3" spans="1:6" ht="21.5" thickBot="1" x14ac:dyDescent="0.55000000000000004">
      <c r="A3" s="90" t="s">
        <v>63</v>
      </c>
      <c r="B3" s="91"/>
      <c r="C3" s="91"/>
      <c r="D3" s="91"/>
      <c r="E3" s="91"/>
      <c r="F3" s="92"/>
    </row>
    <row r="4" spans="1:6" ht="48.75" customHeight="1" thickBot="1" x14ac:dyDescent="0.4">
      <c r="A4" s="93" t="s">
        <v>64</v>
      </c>
      <c r="B4" s="91"/>
      <c r="C4" s="91"/>
      <c r="D4" s="91"/>
      <c r="E4" s="91"/>
      <c r="F4" s="92"/>
    </row>
    <row r="5" spans="1:6" ht="14.25" customHeight="1" thickBot="1" x14ac:dyDescent="0.35"/>
    <row r="6" spans="1:6" ht="14.25" customHeight="1" x14ac:dyDescent="0.35">
      <c r="A6" s="51" t="s">
        <v>3</v>
      </c>
      <c r="B6" s="52" t="s">
        <v>4</v>
      </c>
      <c r="C6" s="53" t="s">
        <v>5</v>
      </c>
      <c r="D6" s="52" t="s">
        <v>6</v>
      </c>
      <c r="E6" s="52" t="s">
        <v>7</v>
      </c>
      <c r="F6" s="54" t="s">
        <v>8</v>
      </c>
    </row>
    <row r="7" spans="1:6" ht="14.25" customHeight="1" x14ac:dyDescent="0.35">
      <c r="A7" s="55" t="s">
        <v>67</v>
      </c>
      <c r="B7" s="1" t="s">
        <v>9</v>
      </c>
      <c r="C7" s="2" t="s">
        <v>10</v>
      </c>
      <c r="D7" s="2" t="s">
        <v>65</v>
      </c>
      <c r="E7" s="1" t="s">
        <v>11</v>
      </c>
      <c r="F7" s="56">
        <v>100000</v>
      </c>
    </row>
    <row r="8" spans="1:6" ht="14.25" customHeight="1" x14ac:dyDescent="0.35">
      <c r="A8" s="55" t="s">
        <v>12</v>
      </c>
      <c r="B8" s="1" t="s">
        <v>13</v>
      </c>
      <c r="C8" s="2" t="s">
        <v>14</v>
      </c>
      <c r="D8" s="2" t="s">
        <v>66</v>
      </c>
      <c r="E8" s="1" t="s">
        <v>15</v>
      </c>
      <c r="F8" s="56">
        <v>30000</v>
      </c>
    </row>
    <row r="9" spans="1:6" ht="14.25" customHeight="1" x14ac:dyDescent="0.35">
      <c r="A9" s="57"/>
      <c r="B9" s="3"/>
      <c r="C9" s="3"/>
      <c r="D9" s="3"/>
      <c r="E9" s="4"/>
      <c r="F9" s="58"/>
    </row>
    <row r="10" spans="1:6" ht="14.25" customHeight="1" x14ac:dyDescent="0.35">
      <c r="A10" s="57"/>
      <c r="B10" s="3"/>
      <c r="C10" s="3"/>
      <c r="D10" s="3"/>
      <c r="E10" s="4"/>
      <c r="F10" s="58"/>
    </row>
    <row r="11" spans="1:6" ht="14.25" customHeight="1" x14ac:dyDescent="0.35">
      <c r="A11" s="57"/>
      <c r="B11" s="3"/>
      <c r="C11" s="3"/>
      <c r="D11" s="3"/>
      <c r="E11" s="4"/>
      <c r="F11" s="58"/>
    </row>
    <row r="12" spans="1:6" ht="14.25" customHeight="1" x14ac:dyDescent="0.35">
      <c r="A12" s="57"/>
      <c r="B12" s="3"/>
      <c r="C12" s="3"/>
      <c r="D12" s="3"/>
      <c r="E12" s="4"/>
      <c r="F12" s="58"/>
    </row>
    <row r="13" spans="1:6" ht="14.25" customHeight="1" x14ac:dyDescent="0.35">
      <c r="A13" s="57"/>
      <c r="B13" s="3"/>
      <c r="C13" s="3"/>
      <c r="D13" s="3"/>
      <c r="E13" s="4"/>
      <c r="F13" s="58"/>
    </row>
    <row r="14" spans="1:6" ht="14.25" customHeight="1" x14ac:dyDescent="0.35">
      <c r="A14" s="57"/>
      <c r="B14" s="3"/>
      <c r="C14" s="3"/>
      <c r="D14" s="3"/>
      <c r="E14" s="4"/>
      <c r="F14" s="58"/>
    </row>
    <row r="15" spans="1:6" ht="14.25" customHeight="1" x14ac:dyDescent="0.35">
      <c r="A15" s="57"/>
      <c r="B15" s="3"/>
      <c r="C15" s="3"/>
      <c r="D15" s="3"/>
      <c r="E15" s="4"/>
      <c r="F15" s="58"/>
    </row>
    <row r="16" spans="1:6" ht="14.25" customHeight="1" x14ac:dyDescent="0.35">
      <c r="A16" s="57"/>
      <c r="B16" s="3"/>
      <c r="C16" s="3"/>
      <c r="D16" s="3"/>
      <c r="E16" s="4"/>
      <c r="F16" s="58"/>
    </row>
    <row r="17" spans="1:6" ht="14.25" customHeight="1" x14ac:dyDescent="0.35">
      <c r="A17" s="57"/>
      <c r="B17" s="3"/>
      <c r="C17" s="3"/>
      <c r="D17" s="3"/>
      <c r="E17" s="4"/>
      <c r="F17" s="58"/>
    </row>
    <row r="18" spans="1:6" ht="14.25" customHeight="1" x14ac:dyDescent="0.35">
      <c r="A18" s="57"/>
      <c r="B18" s="3"/>
      <c r="C18" s="3"/>
      <c r="D18" s="3"/>
      <c r="E18" s="4"/>
      <c r="F18" s="58"/>
    </row>
    <row r="19" spans="1:6" ht="14.25" customHeight="1" x14ac:dyDescent="0.35">
      <c r="A19" s="57"/>
      <c r="B19" s="3"/>
      <c r="C19" s="3"/>
      <c r="D19" s="3"/>
      <c r="E19" s="4"/>
      <c r="F19" s="58"/>
    </row>
    <row r="20" spans="1:6" ht="14.25" customHeight="1" x14ac:dyDescent="0.35">
      <c r="A20" s="57"/>
      <c r="B20" s="3"/>
      <c r="C20" s="3"/>
      <c r="D20" s="3"/>
      <c r="E20" s="4"/>
      <c r="F20" s="58"/>
    </row>
    <row r="21" spans="1:6" ht="14.25" customHeight="1" x14ac:dyDescent="0.35">
      <c r="A21" s="57"/>
      <c r="B21" s="3"/>
      <c r="C21" s="3"/>
      <c r="D21" s="3"/>
      <c r="E21" s="4"/>
      <c r="F21" s="58"/>
    </row>
    <row r="22" spans="1:6" ht="14.25" customHeight="1" thickBot="1" x14ac:dyDescent="0.5">
      <c r="A22" s="59" t="s">
        <v>16</v>
      </c>
      <c r="B22" s="60"/>
      <c r="C22" s="60"/>
      <c r="D22" s="60"/>
      <c r="E22" s="60"/>
      <c r="F22" s="61">
        <f>SUM(F9:F21)</f>
        <v>0</v>
      </c>
    </row>
    <row r="23" spans="1:6" ht="14.25" customHeight="1" x14ac:dyDescent="0.3"/>
    <row r="24" spans="1:6" ht="14.25" customHeight="1" x14ac:dyDescent="0.3"/>
    <row r="25" spans="1:6" ht="14.25" customHeight="1" x14ac:dyDescent="0.3"/>
    <row r="26" spans="1:6" ht="14.25" customHeight="1" x14ac:dyDescent="0.3"/>
    <row r="27" spans="1:6" ht="14.25" customHeight="1" x14ac:dyDescent="0.3"/>
    <row r="28" spans="1:6" ht="14.25" customHeight="1" x14ac:dyDescent="0.3"/>
    <row r="29" spans="1:6" ht="14.25" customHeight="1" x14ac:dyDescent="0.3"/>
    <row r="30" spans="1:6" ht="14.25" customHeight="1" x14ac:dyDescent="0.3"/>
    <row r="31" spans="1:6" ht="14.25" customHeight="1" x14ac:dyDescent="0.3"/>
    <row r="32" spans="1: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2">
    <mergeCell ref="A3:F3"/>
    <mergeCell ref="A4:F4"/>
  </mergeCells>
  <dataValidations count="3">
    <dataValidation type="list" allowBlank="1" showErrorMessage="1" sqref="B7:B21" xr:uid="{00000000-0002-0000-0000-000000000000}">
      <formula1>"Federal,State,Local Government,Foundation,Fundraising/Private Donations"</formula1>
    </dataValidation>
    <dataValidation type="list" allowBlank="1" showErrorMessage="1" sqref="F2" xr:uid="{00000000-0002-0000-0000-000001000000}">
      <formula1>"Street Outreach,Drop-In Center,Emergency Shelter,Transitional Housing,Rapid Re-Housing,Permanent Supportive Housing,Homeless Prevention"</formula1>
    </dataValidation>
    <dataValidation type="list" allowBlank="1" showErrorMessage="1" sqref="C7:C21" xr:uid="{00000000-0002-0000-0000-000002000000}">
      <formula1>"Pending,Committed"</formula1>
    </dataValidation>
  </dataValidations>
  <pageMargins left="0.25" right="0.25" top="0.5" bottom="0.75" header="0" footer="0"/>
  <pageSetup scale="7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753A3-19E2-4F50-A382-9C17C5B7AE0E}">
  <dimension ref="A1:H12"/>
  <sheetViews>
    <sheetView workbookViewId="0">
      <selection activeCell="J17" sqref="J17"/>
    </sheetView>
  </sheetViews>
  <sheetFormatPr defaultRowHeight="14" x14ac:dyDescent="0.3"/>
  <cols>
    <col min="1" max="1" width="32.5" bestFit="1" customWidth="1"/>
    <col min="2" max="2" width="9.25" bestFit="1" customWidth="1"/>
    <col min="3" max="3" width="9.6640625" customWidth="1"/>
    <col min="4" max="4" width="15.4140625" customWidth="1"/>
    <col min="5" max="5" width="14.58203125" customWidth="1"/>
    <col min="6" max="6" width="12.1640625" customWidth="1"/>
    <col min="7" max="7" width="12.83203125" customWidth="1"/>
    <col min="8" max="8" width="13" bestFit="1" customWidth="1"/>
  </cols>
  <sheetData>
    <row r="1" spans="1:8" ht="15.5" x14ac:dyDescent="0.35">
      <c r="A1" s="96" t="s">
        <v>88</v>
      </c>
      <c r="B1" s="96"/>
      <c r="C1" s="96"/>
      <c r="D1" s="96"/>
      <c r="E1" s="96"/>
      <c r="F1" s="96"/>
      <c r="G1" s="96"/>
      <c r="H1" s="96"/>
    </row>
    <row r="2" spans="1:8" ht="14.5" customHeight="1" x14ac:dyDescent="0.3"/>
    <row r="3" spans="1:8" ht="23.5" x14ac:dyDescent="0.3">
      <c r="A3" s="94" t="s">
        <v>70</v>
      </c>
      <c r="B3" s="94"/>
      <c r="C3" s="94"/>
      <c r="D3" s="94"/>
      <c r="E3" s="94"/>
      <c r="F3" s="94"/>
      <c r="G3" s="94"/>
      <c r="H3" s="94"/>
    </row>
    <row r="4" spans="1:8" ht="43.5" x14ac:dyDescent="0.3">
      <c r="A4" s="73" t="s">
        <v>82</v>
      </c>
      <c r="B4" s="73" t="s">
        <v>83</v>
      </c>
      <c r="C4" s="73" t="s">
        <v>84</v>
      </c>
      <c r="D4" s="73" t="s">
        <v>85</v>
      </c>
      <c r="E4" s="73" t="s">
        <v>86</v>
      </c>
      <c r="F4" s="73" t="s">
        <v>85</v>
      </c>
      <c r="G4" s="73" t="s">
        <v>86</v>
      </c>
      <c r="H4" s="73" t="s">
        <v>87</v>
      </c>
    </row>
    <row r="5" spans="1:8" ht="14.5" x14ac:dyDescent="0.35">
      <c r="A5" s="67" t="s">
        <v>74</v>
      </c>
      <c r="B5" s="68">
        <v>953</v>
      </c>
      <c r="C5" s="67" t="s">
        <v>71</v>
      </c>
      <c r="D5" s="69"/>
      <c r="E5" s="67" t="s">
        <v>72</v>
      </c>
      <c r="F5" s="67">
        <v>12</v>
      </c>
      <c r="G5" s="67" t="s">
        <v>73</v>
      </c>
      <c r="H5" s="70">
        <f>+F5*D5*B5</f>
        <v>0</v>
      </c>
    </row>
    <row r="6" spans="1:8" ht="14.5" x14ac:dyDescent="0.35">
      <c r="A6" s="67" t="s">
        <v>75</v>
      </c>
      <c r="B6" s="68">
        <v>1124</v>
      </c>
      <c r="C6" s="67" t="s">
        <v>71</v>
      </c>
      <c r="D6" s="69"/>
      <c r="E6" s="67" t="s">
        <v>72</v>
      </c>
      <c r="F6" s="67">
        <v>12</v>
      </c>
      <c r="G6" s="67" t="s">
        <v>73</v>
      </c>
      <c r="H6" s="70">
        <f t="shared" ref="H6:H11" si="0">+F6*D6*B6</f>
        <v>0</v>
      </c>
    </row>
    <row r="7" spans="1:8" ht="14.5" x14ac:dyDescent="0.35">
      <c r="A7" s="67" t="s">
        <v>76</v>
      </c>
      <c r="B7" s="68">
        <v>1395</v>
      </c>
      <c r="C7" s="67" t="s">
        <v>71</v>
      </c>
      <c r="D7" s="69"/>
      <c r="E7" s="67" t="s">
        <v>72</v>
      </c>
      <c r="F7" s="67">
        <v>12</v>
      </c>
      <c r="G7" s="67" t="s">
        <v>73</v>
      </c>
      <c r="H7" s="70">
        <f t="shared" si="0"/>
        <v>0</v>
      </c>
    </row>
    <row r="8" spans="1:8" ht="14.5" x14ac:dyDescent="0.35">
      <c r="A8" s="67" t="s">
        <v>77</v>
      </c>
      <c r="B8" s="68">
        <v>1809</v>
      </c>
      <c r="C8" s="67" t="s">
        <v>71</v>
      </c>
      <c r="D8" s="69"/>
      <c r="E8" s="67" t="s">
        <v>72</v>
      </c>
      <c r="F8" s="67">
        <v>12</v>
      </c>
      <c r="G8" s="67" t="s">
        <v>73</v>
      </c>
      <c r="H8" s="70">
        <f t="shared" si="0"/>
        <v>0</v>
      </c>
    </row>
    <row r="9" spans="1:8" ht="14.5" x14ac:dyDescent="0.35">
      <c r="A9" s="67" t="s">
        <v>78</v>
      </c>
      <c r="B9" s="68">
        <v>2075</v>
      </c>
      <c r="C9" s="67" t="s">
        <v>71</v>
      </c>
      <c r="D9" s="69"/>
      <c r="E9" s="67" t="s">
        <v>72</v>
      </c>
      <c r="F9" s="67">
        <v>12</v>
      </c>
      <c r="G9" s="67" t="s">
        <v>73</v>
      </c>
      <c r="H9" s="70">
        <f t="shared" si="0"/>
        <v>0</v>
      </c>
    </row>
    <row r="10" spans="1:8" ht="14.5" x14ac:dyDescent="0.35">
      <c r="A10" s="67" t="s">
        <v>79</v>
      </c>
      <c r="B10" s="68">
        <f>B9*1.15</f>
        <v>2386.25</v>
      </c>
      <c r="C10" s="67" t="s">
        <v>71</v>
      </c>
      <c r="D10" s="69"/>
      <c r="E10" s="67" t="s">
        <v>72</v>
      </c>
      <c r="F10" s="67">
        <v>12</v>
      </c>
      <c r="G10" s="67" t="s">
        <v>73</v>
      </c>
      <c r="H10" s="70">
        <f t="shared" si="0"/>
        <v>0</v>
      </c>
    </row>
    <row r="11" spans="1:8" ht="14.5" x14ac:dyDescent="0.35">
      <c r="A11" s="67" t="s">
        <v>80</v>
      </c>
      <c r="B11" s="68">
        <f>B9*1.3</f>
        <v>2697.5</v>
      </c>
      <c r="C11" s="67" t="s">
        <v>71</v>
      </c>
      <c r="D11" s="69"/>
      <c r="E11" s="67" t="s">
        <v>72</v>
      </c>
      <c r="F11" s="67">
        <v>12</v>
      </c>
      <c r="G11" s="67" t="s">
        <v>73</v>
      </c>
      <c r="H11" s="70">
        <f t="shared" si="0"/>
        <v>0</v>
      </c>
    </row>
    <row r="12" spans="1:8" ht="19" thickBot="1" x14ac:dyDescent="0.5">
      <c r="A12" s="95" t="s">
        <v>81</v>
      </c>
      <c r="B12" s="95"/>
      <c r="C12" s="95"/>
      <c r="D12" s="95"/>
      <c r="E12" s="95"/>
      <c r="F12" s="95"/>
      <c r="G12" s="71"/>
      <c r="H12" s="72">
        <f>SUM(H4:H11)</f>
        <v>0</v>
      </c>
    </row>
  </sheetData>
  <mergeCells count="3">
    <mergeCell ref="A3:H3"/>
    <mergeCell ref="A12:F12"/>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9"/>
  <sheetViews>
    <sheetView zoomScale="59" zoomScaleNormal="59" workbookViewId="0">
      <selection sqref="A1:XFD1048576"/>
    </sheetView>
  </sheetViews>
  <sheetFormatPr defaultColWidth="12.6640625" defaultRowHeight="15" customHeight="1" x14ac:dyDescent="0.3"/>
  <cols>
    <col min="1" max="1" width="22.1640625" customWidth="1"/>
    <col min="2" max="2" width="15.6640625" customWidth="1"/>
    <col min="3" max="3" width="7.25" customWidth="1"/>
    <col min="4" max="4" width="12.1640625" customWidth="1"/>
    <col min="5" max="5" width="14.9140625" customWidth="1"/>
    <col min="6" max="6" width="11.4140625" customWidth="1"/>
    <col min="7" max="7" width="12" customWidth="1"/>
    <col min="8" max="8" width="11.75" customWidth="1"/>
    <col min="9" max="9" width="12.9140625" customWidth="1"/>
    <col min="10" max="10" width="11.4140625" customWidth="1"/>
    <col min="11" max="11" width="11.9140625" customWidth="1"/>
    <col min="12" max="14" width="10.4140625" customWidth="1"/>
    <col min="15" max="15" width="35.25" customWidth="1"/>
    <col min="16" max="26" width="7.6640625" customWidth="1"/>
  </cols>
  <sheetData>
    <row r="1" spans="1:26" ht="15.5" x14ac:dyDescent="0.3">
      <c r="A1" s="99" t="s">
        <v>89</v>
      </c>
      <c r="B1" s="100"/>
      <c r="C1" s="100"/>
      <c r="D1" s="100"/>
      <c r="E1" s="100"/>
      <c r="F1" s="100"/>
      <c r="G1" s="100"/>
      <c r="H1" s="100"/>
      <c r="I1" s="100"/>
      <c r="J1" s="100"/>
      <c r="K1" s="100"/>
      <c r="L1" s="100"/>
      <c r="M1" s="100"/>
      <c r="N1" s="100"/>
      <c r="O1" s="100"/>
    </row>
    <row r="2" spans="1:26" ht="16.5" customHeight="1" x14ac:dyDescent="0.35">
      <c r="A2" s="9"/>
      <c r="B2" s="10"/>
      <c r="C2" s="10"/>
      <c r="D2" s="10"/>
      <c r="E2" s="10"/>
      <c r="F2" s="10"/>
      <c r="G2" s="10"/>
      <c r="H2" s="10"/>
      <c r="I2" s="10"/>
      <c r="J2" s="10"/>
      <c r="K2" s="10"/>
      <c r="L2" s="10"/>
      <c r="M2" s="10"/>
      <c r="N2" s="10"/>
      <c r="O2" s="5"/>
      <c r="P2" s="5"/>
      <c r="Q2" s="5"/>
      <c r="R2" s="5"/>
      <c r="S2" s="5"/>
      <c r="T2" s="5"/>
      <c r="U2" s="5"/>
      <c r="V2" s="5"/>
      <c r="W2" s="5"/>
      <c r="X2" s="5"/>
      <c r="Y2" s="5"/>
      <c r="Z2" s="5"/>
    </row>
    <row r="3" spans="1:26" ht="14.25" customHeight="1" x14ac:dyDescent="0.3">
      <c r="A3" s="101" t="s">
        <v>40</v>
      </c>
      <c r="B3" s="97" t="s">
        <v>41</v>
      </c>
      <c r="C3" s="97" t="s">
        <v>42</v>
      </c>
      <c r="D3" s="97" t="s">
        <v>43</v>
      </c>
      <c r="E3" s="97" t="s">
        <v>44</v>
      </c>
      <c r="F3" s="97" t="s">
        <v>45</v>
      </c>
      <c r="G3" s="97" t="s">
        <v>46</v>
      </c>
      <c r="H3" s="97" t="s">
        <v>47</v>
      </c>
      <c r="I3" s="105" t="s">
        <v>48</v>
      </c>
      <c r="J3" s="106"/>
      <c r="K3" s="107"/>
      <c r="L3" s="108" t="s">
        <v>90</v>
      </c>
      <c r="M3" s="97" t="s">
        <v>49</v>
      </c>
      <c r="N3" s="97" t="s">
        <v>50</v>
      </c>
      <c r="O3" s="103" t="s">
        <v>51</v>
      </c>
    </row>
    <row r="4" spans="1:26" ht="33" customHeight="1" x14ac:dyDescent="0.3">
      <c r="A4" s="102"/>
      <c r="B4" s="98"/>
      <c r="C4" s="98"/>
      <c r="D4" s="98"/>
      <c r="E4" s="98"/>
      <c r="F4" s="98"/>
      <c r="G4" s="98"/>
      <c r="H4" s="98"/>
      <c r="I4" s="11" t="s">
        <v>52</v>
      </c>
      <c r="J4" s="11" t="s">
        <v>53</v>
      </c>
      <c r="K4" s="11" t="s">
        <v>54</v>
      </c>
      <c r="L4" s="98"/>
      <c r="M4" s="98"/>
      <c r="N4" s="98"/>
      <c r="O4" s="104"/>
    </row>
    <row r="5" spans="1:26" ht="41.25" customHeight="1" x14ac:dyDescent="0.3">
      <c r="A5" s="12" t="s">
        <v>55</v>
      </c>
      <c r="B5" s="13" t="s">
        <v>56</v>
      </c>
      <c r="C5" s="14">
        <v>1</v>
      </c>
      <c r="D5" s="15">
        <v>0.5</v>
      </c>
      <c r="E5" s="16">
        <v>60000</v>
      </c>
      <c r="F5" s="16">
        <v>23.08</v>
      </c>
      <c r="G5" s="16">
        <v>1000</v>
      </c>
      <c r="H5" s="16">
        <v>1000</v>
      </c>
      <c r="I5" s="16">
        <v>1000</v>
      </c>
      <c r="J5" s="16">
        <v>1000</v>
      </c>
      <c r="K5" s="16"/>
      <c r="L5" s="17">
        <f t="shared" ref="L5:L19" si="0">(SUM(E5+G5+H5+I5+J5+K5)*D5)-M5</f>
        <v>22000</v>
      </c>
      <c r="M5" s="16">
        <v>10000</v>
      </c>
      <c r="N5" s="17">
        <f t="shared" ref="N5:N19" si="1">SUM(L5,M5)</f>
        <v>32000</v>
      </c>
      <c r="O5" s="18" t="s">
        <v>57</v>
      </c>
    </row>
    <row r="6" spans="1:26" ht="43.5" customHeight="1" x14ac:dyDescent="0.3">
      <c r="A6" s="12" t="s">
        <v>58</v>
      </c>
      <c r="B6" s="13" t="s">
        <v>59</v>
      </c>
      <c r="C6" s="19">
        <v>0.75</v>
      </c>
      <c r="D6" s="15">
        <v>1</v>
      </c>
      <c r="E6" s="16">
        <v>35000</v>
      </c>
      <c r="F6" s="16">
        <v>16.03</v>
      </c>
      <c r="G6" s="16">
        <v>1000</v>
      </c>
      <c r="H6" s="16">
        <v>1000</v>
      </c>
      <c r="I6" s="16">
        <v>1000</v>
      </c>
      <c r="J6" s="16">
        <v>1000</v>
      </c>
      <c r="K6" s="16"/>
      <c r="L6" s="17">
        <f t="shared" si="0"/>
        <v>39000</v>
      </c>
      <c r="M6" s="16">
        <v>0</v>
      </c>
      <c r="N6" s="17">
        <f t="shared" si="1"/>
        <v>39000</v>
      </c>
      <c r="O6" s="18" t="s">
        <v>60</v>
      </c>
    </row>
    <row r="7" spans="1:26" ht="14.25" customHeight="1" x14ac:dyDescent="0.3">
      <c r="A7" s="20"/>
      <c r="B7" s="21"/>
      <c r="C7" s="22"/>
      <c r="D7" s="23"/>
      <c r="E7" s="24"/>
      <c r="F7" s="25"/>
      <c r="G7" s="24"/>
      <c r="H7" s="24"/>
      <c r="I7" s="24"/>
      <c r="J7" s="24"/>
      <c r="K7" s="24"/>
      <c r="L7" s="26">
        <f>(SUM(E7+G7+H7+I7+J7+K7)*D7)-M7</f>
        <v>0</v>
      </c>
      <c r="M7" s="27">
        <v>0</v>
      </c>
      <c r="N7" s="26">
        <f t="shared" si="1"/>
        <v>0</v>
      </c>
      <c r="O7" s="28"/>
    </row>
    <row r="8" spans="1:26" ht="14.25" customHeight="1" x14ac:dyDescent="0.3">
      <c r="A8" s="20"/>
      <c r="B8" s="21"/>
      <c r="C8" s="22"/>
      <c r="D8" s="23"/>
      <c r="E8" s="24"/>
      <c r="F8" s="25"/>
      <c r="G8" s="24"/>
      <c r="H8" s="24"/>
      <c r="I8" s="24"/>
      <c r="J8" s="24"/>
      <c r="K8" s="24"/>
      <c r="L8" s="26">
        <f t="shared" si="0"/>
        <v>0</v>
      </c>
      <c r="M8" s="27">
        <v>0</v>
      </c>
      <c r="N8" s="26">
        <f t="shared" si="1"/>
        <v>0</v>
      </c>
      <c r="O8" s="28"/>
    </row>
    <row r="9" spans="1:26" ht="14.25" customHeight="1" x14ac:dyDescent="0.3">
      <c r="A9" s="20"/>
      <c r="B9" s="21"/>
      <c r="C9" s="22"/>
      <c r="D9" s="23"/>
      <c r="E9" s="24"/>
      <c r="F9" s="25"/>
      <c r="G9" s="24"/>
      <c r="H9" s="24"/>
      <c r="I9" s="24"/>
      <c r="J9" s="24"/>
      <c r="K9" s="24"/>
      <c r="L9" s="26">
        <f t="shared" si="0"/>
        <v>0</v>
      </c>
      <c r="M9" s="27">
        <v>0</v>
      </c>
      <c r="N9" s="26">
        <f t="shared" si="1"/>
        <v>0</v>
      </c>
      <c r="O9" s="28"/>
    </row>
    <row r="10" spans="1:26" ht="14.25" customHeight="1" x14ac:dyDescent="0.3">
      <c r="A10" s="20"/>
      <c r="B10" s="21"/>
      <c r="C10" s="22"/>
      <c r="D10" s="23"/>
      <c r="E10" s="24"/>
      <c r="F10" s="25"/>
      <c r="G10" s="24"/>
      <c r="H10" s="24"/>
      <c r="I10" s="24"/>
      <c r="J10" s="24"/>
      <c r="K10" s="24"/>
      <c r="L10" s="26">
        <f t="shared" si="0"/>
        <v>0</v>
      </c>
      <c r="M10" s="27">
        <v>0</v>
      </c>
      <c r="N10" s="26">
        <f t="shared" si="1"/>
        <v>0</v>
      </c>
      <c r="O10" s="28"/>
    </row>
    <row r="11" spans="1:26" ht="14.25" customHeight="1" x14ac:dyDescent="0.3">
      <c r="A11" s="20"/>
      <c r="B11" s="21"/>
      <c r="C11" s="22"/>
      <c r="D11" s="23"/>
      <c r="E11" s="24"/>
      <c r="F11" s="25"/>
      <c r="G11" s="24"/>
      <c r="H11" s="24"/>
      <c r="I11" s="24"/>
      <c r="J11" s="24"/>
      <c r="K11" s="24"/>
      <c r="L11" s="26">
        <f t="shared" si="0"/>
        <v>0</v>
      </c>
      <c r="M11" s="27">
        <v>0</v>
      </c>
      <c r="N11" s="26">
        <f t="shared" si="1"/>
        <v>0</v>
      </c>
      <c r="O11" s="28"/>
    </row>
    <row r="12" spans="1:26" ht="14.25" customHeight="1" x14ac:dyDescent="0.3">
      <c r="A12" s="20"/>
      <c r="B12" s="21"/>
      <c r="C12" s="22"/>
      <c r="D12" s="23"/>
      <c r="E12" s="24"/>
      <c r="F12" s="25"/>
      <c r="G12" s="24"/>
      <c r="H12" s="24"/>
      <c r="I12" s="24"/>
      <c r="J12" s="24"/>
      <c r="K12" s="24"/>
      <c r="L12" s="26">
        <f t="shared" si="0"/>
        <v>0</v>
      </c>
      <c r="M12" s="27">
        <v>0</v>
      </c>
      <c r="N12" s="26">
        <f t="shared" si="1"/>
        <v>0</v>
      </c>
      <c r="O12" s="28"/>
    </row>
    <row r="13" spans="1:26" ht="14.25" customHeight="1" x14ac:dyDescent="0.3">
      <c r="A13" s="20"/>
      <c r="B13" s="21"/>
      <c r="C13" s="22"/>
      <c r="D13" s="23"/>
      <c r="E13" s="24"/>
      <c r="F13" s="25"/>
      <c r="G13" s="24"/>
      <c r="H13" s="24"/>
      <c r="I13" s="24"/>
      <c r="J13" s="24"/>
      <c r="K13" s="24"/>
      <c r="L13" s="26">
        <f t="shared" si="0"/>
        <v>0</v>
      </c>
      <c r="M13" s="27">
        <v>0</v>
      </c>
      <c r="N13" s="26">
        <f t="shared" si="1"/>
        <v>0</v>
      </c>
      <c r="O13" s="28"/>
    </row>
    <row r="14" spans="1:26" ht="14.25" customHeight="1" x14ac:dyDescent="0.3">
      <c r="A14" s="20"/>
      <c r="B14" s="21"/>
      <c r="C14" s="22"/>
      <c r="D14" s="23"/>
      <c r="E14" s="24"/>
      <c r="F14" s="25"/>
      <c r="G14" s="24"/>
      <c r="H14" s="24"/>
      <c r="I14" s="24"/>
      <c r="J14" s="24"/>
      <c r="K14" s="24"/>
      <c r="L14" s="26">
        <f t="shared" si="0"/>
        <v>0</v>
      </c>
      <c r="M14" s="27">
        <v>0</v>
      </c>
      <c r="N14" s="26">
        <f t="shared" si="1"/>
        <v>0</v>
      </c>
      <c r="O14" s="28"/>
    </row>
    <row r="15" spans="1:26" ht="14.25" customHeight="1" x14ac:dyDescent="0.3">
      <c r="A15" s="20"/>
      <c r="B15" s="21"/>
      <c r="C15" s="22"/>
      <c r="D15" s="23"/>
      <c r="E15" s="24"/>
      <c r="F15" s="25"/>
      <c r="G15" s="24"/>
      <c r="H15" s="24"/>
      <c r="I15" s="24"/>
      <c r="J15" s="24"/>
      <c r="K15" s="24"/>
      <c r="L15" s="26">
        <f t="shared" si="0"/>
        <v>0</v>
      </c>
      <c r="M15" s="27">
        <v>0</v>
      </c>
      <c r="N15" s="26">
        <f t="shared" si="1"/>
        <v>0</v>
      </c>
      <c r="O15" s="28"/>
    </row>
    <row r="16" spans="1:26" ht="14.25" customHeight="1" x14ac:dyDescent="0.3">
      <c r="A16" s="20"/>
      <c r="B16" s="21"/>
      <c r="C16" s="22"/>
      <c r="D16" s="23"/>
      <c r="E16" s="24"/>
      <c r="F16" s="25"/>
      <c r="G16" s="24"/>
      <c r="H16" s="24"/>
      <c r="I16" s="24"/>
      <c r="J16" s="24"/>
      <c r="K16" s="24"/>
      <c r="L16" s="26">
        <f t="shared" si="0"/>
        <v>0</v>
      </c>
      <c r="M16" s="27">
        <v>0</v>
      </c>
      <c r="N16" s="26">
        <f t="shared" si="1"/>
        <v>0</v>
      </c>
      <c r="O16" s="28"/>
    </row>
    <row r="17" spans="1:15" ht="14.25" customHeight="1" x14ac:dyDescent="0.3">
      <c r="A17" s="20"/>
      <c r="B17" s="21"/>
      <c r="C17" s="22"/>
      <c r="D17" s="23"/>
      <c r="E17" s="24"/>
      <c r="F17" s="25"/>
      <c r="G17" s="24"/>
      <c r="H17" s="24"/>
      <c r="I17" s="24"/>
      <c r="J17" s="24"/>
      <c r="K17" s="24"/>
      <c r="L17" s="26">
        <f t="shared" si="0"/>
        <v>0</v>
      </c>
      <c r="M17" s="27">
        <v>0</v>
      </c>
      <c r="N17" s="26">
        <f t="shared" si="1"/>
        <v>0</v>
      </c>
      <c r="O17" s="28"/>
    </row>
    <row r="18" spans="1:15" ht="14.25" customHeight="1" x14ac:dyDescent="0.3">
      <c r="A18" s="20"/>
      <c r="B18" s="21"/>
      <c r="C18" s="22"/>
      <c r="D18" s="23"/>
      <c r="E18" s="24"/>
      <c r="F18" s="25"/>
      <c r="G18" s="24"/>
      <c r="H18" s="24"/>
      <c r="I18" s="24"/>
      <c r="J18" s="24"/>
      <c r="K18" s="24"/>
      <c r="L18" s="26">
        <f t="shared" si="0"/>
        <v>0</v>
      </c>
      <c r="M18" s="27">
        <v>0</v>
      </c>
      <c r="N18" s="26">
        <f t="shared" si="1"/>
        <v>0</v>
      </c>
      <c r="O18" s="28"/>
    </row>
    <row r="19" spans="1:15" ht="14.25" customHeight="1" x14ac:dyDescent="0.3">
      <c r="A19" s="29"/>
      <c r="B19" s="30"/>
      <c r="C19" s="31"/>
      <c r="D19" s="32"/>
      <c r="E19" s="33"/>
      <c r="F19" s="34"/>
      <c r="G19" s="33"/>
      <c r="H19" s="33"/>
      <c r="I19" s="33"/>
      <c r="J19" s="33"/>
      <c r="K19" s="33"/>
      <c r="L19" s="35">
        <f t="shared" si="0"/>
        <v>0</v>
      </c>
      <c r="M19" s="33">
        <v>0</v>
      </c>
      <c r="N19" s="35">
        <f t="shared" si="1"/>
        <v>0</v>
      </c>
      <c r="O19" s="36"/>
    </row>
    <row r="20" spans="1:15" ht="14.25" customHeight="1" x14ac:dyDescent="0.3">
      <c r="A20" s="37" t="s">
        <v>61</v>
      </c>
      <c r="B20" s="38"/>
      <c r="C20" s="39"/>
      <c r="D20" s="40"/>
      <c r="E20" s="41">
        <f>SUM(E7:E19)</f>
        <v>0</v>
      </c>
      <c r="F20" s="41"/>
      <c r="G20" s="41">
        <f t="shared" ref="G20:L20" si="2">SUM(G7:G19)</f>
        <v>0</v>
      </c>
      <c r="H20" s="41">
        <f>SUM(H7:H19)</f>
        <v>0</v>
      </c>
      <c r="I20" s="41">
        <f>SUM(I7:I19)</f>
        <v>0</v>
      </c>
      <c r="J20" s="41">
        <f>SUM(J7:J19)</f>
        <v>0</v>
      </c>
      <c r="K20" s="41">
        <f>SUM(K7:K19)</f>
        <v>0</v>
      </c>
      <c r="L20" s="41">
        <f t="shared" si="2"/>
        <v>0</v>
      </c>
      <c r="M20" s="41">
        <f>SUM(M7:M19)</f>
        <v>0</v>
      </c>
      <c r="N20" s="41">
        <f>SUM(N7:N19)</f>
        <v>0</v>
      </c>
      <c r="O20" s="42"/>
    </row>
    <row r="21" spans="1:15" ht="14.25" customHeight="1" x14ac:dyDescent="0.3"/>
    <row r="22" spans="1:15" ht="14.25" customHeight="1" x14ac:dyDescent="0.3"/>
    <row r="23" spans="1:15" ht="14.25" customHeight="1" x14ac:dyDescent="0.3"/>
    <row r="24" spans="1:15" ht="14.25" customHeight="1" x14ac:dyDescent="0.3"/>
    <row r="25" spans="1:15" ht="14.25" customHeight="1" x14ac:dyDescent="0.3"/>
    <row r="26" spans="1:15" ht="14.25" customHeight="1" x14ac:dyDescent="0.3"/>
    <row r="27" spans="1:15" ht="14.25" customHeight="1" x14ac:dyDescent="0.3"/>
    <row r="28" spans="1:15" ht="14.25" customHeight="1" x14ac:dyDescent="0.3"/>
    <row r="29" spans="1:15" ht="14.25" customHeight="1" x14ac:dyDescent="0.3"/>
    <row r="30" spans="1:15" ht="14.25" customHeight="1" x14ac:dyDescent="0.3"/>
    <row r="31" spans="1:15" ht="14.25" customHeight="1" x14ac:dyDescent="0.3"/>
    <row r="32" spans="1:15"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sheetData>
  <mergeCells count="14">
    <mergeCell ref="N3:N4"/>
    <mergeCell ref="A1:O1"/>
    <mergeCell ref="A3:A4"/>
    <mergeCell ref="B3:B4"/>
    <mergeCell ref="C3:C4"/>
    <mergeCell ref="D3:D4"/>
    <mergeCell ref="E3:E4"/>
    <mergeCell ref="F3:F4"/>
    <mergeCell ref="O3:O4"/>
    <mergeCell ref="G3:G4"/>
    <mergeCell ref="H3:H4"/>
    <mergeCell ref="I3:K3"/>
    <mergeCell ref="L3:L4"/>
    <mergeCell ref="M3:M4"/>
  </mergeCells>
  <pageMargins left="0.25" right="0.25" top="0.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12"/>
  <sheetViews>
    <sheetView tabSelected="1" zoomScale="96" zoomScaleNormal="96" workbookViewId="0">
      <selection activeCell="G41" sqref="G41"/>
    </sheetView>
  </sheetViews>
  <sheetFormatPr defaultColWidth="12.6640625" defaultRowHeight="15" customHeight="1" x14ac:dyDescent="0.3"/>
  <cols>
    <col min="1" max="1" width="45.6640625" customWidth="1"/>
    <col min="2" max="2" width="53.75" customWidth="1"/>
    <col min="3" max="3" width="14.4140625" customWidth="1"/>
    <col min="4" max="4" width="14.5" customWidth="1"/>
    <col min="5" max="5" width="14" customWidth="1"/>
    <col min="6" max="26" width="8" customWidth="1"/>
  </cols>
  <sheetData>
    <row r="1" spans="1:26" ht="15" customHeight="1" x14ac:dyDescent="0.35">
      <c r="A1" s="62" t="s">
        <v>0</v>
      </c>
      <c r="B1" s="62">
        <f>'Project Funding Sources'!B1</f>
        <v>0</v>
      </c>
    </row>
    <row r="2" spans="1:26" ht="15" customHeight="1" x14ac:dyDescent="0.35">
      <c r="A2" s="62" t="s">
        <v>1</v>
      </c>
      <c r="B2" s="62">
        <f>'Project Funding Sources'!D1</f>
        <v>0</v>
      </c>
    </row>
    <row r="3" spans="1:26" ht="15.5" x14ac:dyDescent="0.35">
      <c r="A3" s="63" t="s">
        <v>2</v>
      </c>
      <c r="B3" s="64" t="str">
        <f>'Project Funding Sources'!F1</f>
        <v>Rapid Re-Housing</v>
      </c>
      <c r="C3" s="6"/>
      <c r="D3" s="5"/>
      <c r="E3" s="5"/>
      <c r="F3" s="5"/>
      <c r="G3" s="5"/>
      <c r="H3" s="5"/>
      <c r="I3" s="5"/>
      <c r="J3" s="5"/>
      <c r="K3" s="5"/>
      <c r="L3" s="5"/>
      <c r="M3" s="5"/>
      <c r="N3" s="5"/>
      <c r="O3" s="5"/>
      <c r="P3" s="5"/>
      <c r="Q3" s="5"/>
      <c r="R3" s="5"/>
      <c r="S3" s="5"/>
      <c r="T3" s="5"/>
      <c r="U3" s="5"/>
      <c r="V3" s="5"/>
      <c r="W3" s="5"/>
      <c r="X3" s="5"/>
      <c r="Y3" s="5"/>
      <c r="Z3" s="5"/>
    </row>
    <row r="4" spans="1:26" ht="33" customHeight="1" x14ac:dyDescent="0.45">
      <c r="A4" s="109" t="s">
        <v>68</v>
      </c>
      <c r="B4" s="109"/>
      <c r="C4" s="109"/>
      <c r="D4" s="109"/>
      <c r="E4" s="109"/>
      <c r="F4" s="5"/>
      <c r="G4" s="5"/>
      <c r="H4" s="5"/>
      <c r="I4" s="5"/>
      <c r="J4" s="5"/>
      <c r="K4" s="5"/>
      <c r="L4" s="5"/>
      <c r="M4" s="5"/>
      <c r="N4" s="5"/>
      <c r="O4" s="5"/>
      <c r="P4" s="5"/>
      <c r="Q4" s="5"/>
      <c r="R4" s="5"/>
      <c r="S4" s="5"/>
      <c r="T4" s="5"/>
      <c r="U4" s="5"/>
      <c r="V4" s="5"/>
      <c r="W4" s="5"/>
      <c r="X4" s="5"/>
      <c r="Y4" s="5"/>
      <c r="Z4" s="5"/>
    </row>
    <row r="5" spans="1:26" ht="190" customHeight="1" x14ac:dyDescent="0.35">
      <c r="A5" s="110" t="s">
        <v>103</v>
      </c>
      <c r="B5" s="111"/>
      <c r="C5" s="111"/>
      <c r="D5" s="111"/>
      <c r="E5" s="111"/>
      <c r="F5" s="7"/>
      <c r="G5" s="5"/>
      <c r="H5" s="5"/>
      <c r="I5" s="5"/>
      <c r="J5" s="5"/>
      <c r="K5" s="5"/>
      <c r="L5" s="5"/>
      <c r="M5" s="5"/>
      <c r="N5" s="5"/>
      <c r="O5" s="5"/>
      <c r="P5" s="5"/>
      <c r="Q5" s="5"/>
      <c r="R5" s="5"/>
      <c r="S5" s="5"/>
      <c r="T5" s="5"/>
      <c r="U5" s="5"/>
      <c r="V5" s="5"/>
      <c r="W5" s="5"/>
      <c r="X5" s="5"/>
      <c r="Y5" s="5"/>
      <c r="Z5" s="5"/>
    </row>
    <row r="6" spans="1:26" ht="15.5" x14ac:dyDescent="0.35">
      <c r="A6" s="66"/>
      <c r="F6" s="7"/>
      <c r="G6" s="5"/>
      <c r="H6" s="5"/>
      <c r="I6" s="5"/>
      <c r="J6" s="5"/>
      <c r="K6" s="5"/>
      <c r="L6" s="5"/>
      <c r="M6" s="5"/>
      <c r="N6" s="5"/>
      <c r="O6" s="5"/>
      <c r="P6" s="5"/>
      <c r="Q6" s="5"/>
      <c r="R6" s="5"/>
      <c r="S6" s="5"/>
      <c r="T6" s="5"/>
      <c r="U6" s="5"/>
      <c r="V6" s="5"/>
      <c r="W6" s="5"/>
      <c r="X6" s="5"/>
      <c r="Y6" s="5"/>
      <c r="Z6" s="5"/>
    </row>
    <row r="7" spans="1:26" ht="14.25" customHeight="1" thickBot="1" x14ac:dyDescent="0.4">
      <c r="A7" s="5"/>
      <c r="B7" s="6"/>
      <c r="C7" s="6"/>
      <c r="D7" s="5"/>
      <c r="E7" s="5"/>
      <c r="F7" s="5"/>
      <c r="G7" s="5"/>
      <c r="H7" s="5"/>
      <c r="I7" s="5"/>
      <c r="J7" s="5"/>
      <c r="K7" s="5"/>
      <c r="L7" s="5"/>
      <c r="M7" s="5"/>
      <c r="N7" s="5"/>
      <c r="O7" s="5"/>
      <c r="P7" s="5"/>
      <c r="Q7" s="5"/>
      <c r="R7" s="5"/>
      <c r="S7" s="5"/>
      <c r="T7" s="5"/>
      <c r="U7" s="5"/>
      <c r="V7" s="5"/>
      <c r="W7" s="5"/>
      <c r="X7" s="5"/>
      <c r="Y7" s="5"/>
      <c r="Z7" s="5"/>
    </row>
    <row r="8" spans="1:26" ht="14.25" customHeight="1" x14ac:dyDescent="0.35">
      <c r="A8" s="77" t="s">
        <v>17</v>
      </c>
      <c r="B8" s="65" t="s">
        <v>18</v>
      </c>
      <c r="C8" s="65" t="s">
        <v>69</v>
      </c>
      <c r="D8" s="112" t="s">
        <v>19</v>
      </c>
      <c r="E8" s="65" t="s">
        <v>20</v>
      </c>
      <c r="F8" s="5"/>
      <c r="G8" s="5"/>
      <c r="H8" s="5"/>
      <c r="I8" s="5"/>
      <c r="J8" s="5"/>
      <c r="K8" s="5"/>
      <c r="L8" s="5"/>
      <c r="M8" s="5"/>
      <c r="N8" s="5"/>
      <c r="O8" s="5"/>
      <c r="P8" s="5"/>
      <c r="Q8" s="5"/>
      <c r="R8" s="5"/>
      <c r="S8" s="5"/>
      <c r="T8" s="5"/>
      <c r="U8" s="5"/>
      <c r="V8" s="5"/>
      <c r="W8" s="5"/>
      <c r="X8" s="5"/>
      <c r="Y8" s="5"/>
      <c r="Z8" s="5"/>
    </row>
    <row r="9" spans="1:26" ht="14.25" customHeight="1" x14ac:dyDescent="0.35">
      <c r="A9" s="78" t="s">
        <v>21</v>
      </c>
      <c r="B9" s="79" t="s">
        <v>22</v>
      </c>
      <c r="C9" s="79" t="s">
        <v>23</v>
      </c>
      <c r="D9" s="113"/>
      <c r="E9" s="79" t="s">
        <v>24</v>
      </c>
      <c r="F9" s="5"/>
      <c r="G9" s="5"/>
      <c r="H9" s="5"/>
      <c r="I9" s="5"/>
      <c r="J9" s="5"/>
      <c r="K9" s="5"/>
      <c r="L9" s="5"/>
      <c r="M9" s="5"/>
      <c r="N9" s="5"/>
      <c r="O9" s="5"/>
      <c r="P9" s="5"/>
      <c r="Q9" s="5"/>
      <c r="R9" s="5"/>
      <c r="S9" s="5"/>
      <c r="T9" s="5"/>
      <c r="U9" s="5"/>
      <c r="V9" s="5"/>
      <c r="W9" s="5"/>
      <c r="X9" s="5"/>
      <c r="Y9" s="5"/>
      <c r="Z9" s="5"/>
    </row>
    <row r="10" spans="1:26" ht="14.25" customHeight="1" x14ac:dyDescent="0.35">
      <c r="A10" s="117" t="s">
        <v>25</v>
      </c>
      <c r="B10" s="118"/>
      <c r="C10" s="118"/>
      <c r="D10" s="118"/>
      <c r="E10" s="119"/>
      <c r="F10" s="5"/>
      <c r="G10" s="5"/>
      <c r="H10" s="5"/>
      <c r="I10" s="5"/>
      <c r="J10" s="5"/>
      <c r="K10" s="5"/>
      <c r="L10" s="5"/>
      <c r="M10" s="5"/>
      <c r="N10" s="5"/>
      <c r="O10" s="5"/>
      <c r="P10" s="5"/>
      <c r="Q10" s="5"/>
      <c r="R10" s="5"/>
      <c r="S10" s="5"/>
      <c r="T10" s="5"/>
      <c r="U10" s="5"/>
      <c r="V10" s="5"/>
      <c r="W10" s="5"/>
      <c r="X10" s="5"/>
      <c r="Y10" s="5"/>
      <c r="Z10" s="5"/>
    </row>
    <row r="11" spans="1:26" ht="14.25" customHeight="1" x14ac:dyDescent="0.35">
      <c r="A11" s="74" t="s">
        <v>26</v>
      </c>
      <c r="B11" s="80"/>
      <c r="C11" s="81"/>
      <c r="D11" s="81"/>
      <c r="E11" s="82">
        <f t="shared" ref="E11:E38" si="0">SUM(C11:D11)</f>
        <v>0</v>
      </c>
      <c r="F11" s="5"/>
      <c r="G11" s="5"/>
      <c r="H11" s="5"/>
      <c r="I11" s="5"/>
      <c r="J11" s="5"/>
      <c r="K11" s="5"/>
      <c r="L11" s="5"/>
      <c r="M11" s="5"/>
      <c r="N11" s="5"/>
      <c r="O11" s="5"/>
      <c r="P11" s="5"/>
      <c r="Q11" s="5"/>
      <c r="R11" s="5"/>
      <c r="S11" s="5"/>
      <c r="T11" s="5"/>
      <c r="U11" s="5"/>
      <c r="V11" s="5"/>
      <c r="W11" s="5"/>
      <c r="X11" s="5"/>
      <c r="Y11" s="5"/>
      <c r="Z11" s="5"/>
    </row>
    <row r="12" spans="1:26" ht="14.25" customHeight="1" x14ac:dyDescent="0.35">
      <c r="A12" s="74" t="s">
        <v>27</v>
      </c>
      <c r="B12" s="80"/>
      <c r="C12" s="81"/>
      <c r="D12" s="81"/>
      <c r="E12" s="82">
        <f t="shared" si="0"/>
        <v>0</v>
      </c>
      <c r="F12" s="5"/>
      <c r="G12" s="5"/>
      <c r="H12" s="5"/>
      <c r="I12" s="5"/>
      <c r="J12" s="5"/>
      <c r="K12" s="5"/>
      <c r="L12" s="5"/>
      <c r="M12" s="5"/>
      <c r="N12" s="5"/>
      <c r="O12" s="5"/>
      <c r="P12" s="5"/>
      <c r="Q12" s="5"/>
      <c r="R12" s="5"/>
      <c r="S12" s="5"/>
      <c r="T12" s="5"/>
      <c r="U12" s="5"/>
      <c r="V12" s="5"/>
      <c r="W12" s="5"/>
      <c r="X12" s="5"/>
      <c r="Y12" s="5"/>
      <c r="Z12" s="5"/>
    </row>
    <row r="13" spans="1:26" ht="14.25" customHeight="1" x14ac:dyDescent="0.35">
      <c r="A13" s="74" t="s">
        <v>28</v>
      </c>
      <c r="B13" s="80"/>
      <c r="C13" s="81"/>
      <c r="D13" s="81"/>
      <c r="E13" s="82">
        <f t="shared" si="0"/>
        <v>0</v>
      </c>
      <c r="F13" s="5"/>
      <c r="G13" s="5"/>
      <c r="H13" s="5"/>
      <c r="I13" s="5"/>
      <c r="J13" s="5"/>
      <c r="K13" s="5"/>
      <c r="L13" s="5"/>
      <c r="M13" s="5"/>
      <c r="N13" s="5"/>
      <c r="O13" s="5"/>
      <c r="P13" s="5"/>
      <c r="Q13" s="5"/>
      <c r="R13" s="5"/>
      <c r="S13" s="5"/>
      <c r="T13" s="5"/>
      <c r="U13" s="5"/>
      <c r="V13" s="5"/>
      <c r="W13" s="5"/>
      <c r="X13" s="5"/>
      <c r="Y13" s="5"/>
      <c r="Z13" s="5"/>
    </row>
    <row r="14" spans="1:26" ht="14.25" customHeight="1" x14ac:dyDescent="0.35">
      <c r="A14" s="74" t="s">
        <v>29</v>
      </c>
      <c r="B14" s="80"/>
      <c r="C14" s="81"/>
      <c r="D14" s="81"/>
      <c r="E14" s="82">
        <f t="shared" si="0"/>
        <v>0</v>
      </c>
      <c r="F14" s="5"/>
      <c r="G14" s="5"/>
      <c r="H14" s="5"/>
      <c r="I14" s="5"/>
      <c r="J14" s="5"/>
      <c r="K14" s="5"/>
      <c r="L14" s="5"/>
      <c r="M14" s="5"/>
      <c r="N14" s="5"/>
      <c r="O14" s="5"/>
      <c r="P14" s="5"/>
      <c r="Q14" s="5"/>
      <c r="R14" s="5"/>
      <c r="S14" s="5"/>
      <c r="T14" s="5"/>
      <c r="U14" s="5"/>
      <c r="V14" s="5"/>
      <c r="W14" s="5"/>
      <c r="X14" s="5"/>
      <c r="Y14" s="5"/>
      <c r="Z14" s="5"/>
    </row>
    <row r="15" spans="1:26" ht="14" customHeight="1" x14ac:dyDescent="0.35">
      <c r="A15" s="74" t="s">
        <v>30</v>
      </c>
      <c r="B15" s="80"/>
      <c r="C15" s="81"/>
      <c r="D15" s="81"/>
      <c r="E15" s="82">
        <f t="shared" si="0"/>
        <v>0</v>
      </c>
      <c r="F15" s="5"/>
      <c r="G15" s="5"/>
      <c r="H15" s="5"/>
      <c r="I15" s="5"/>
      <c r="J15" s="5"/>
      <c r="K15" s="5"/>
      <c r="L15" s="5"/>
      <c r="M15" s="5"/>
      <c r="N15" s="5"/>
      <c r="O15" s="5"/>
      <c r="P15" s="5"/>
      <c r="Q15" s="5"/>
      <c r="R15" s="5"/>
      <c r="S15" s="5"/>
      <c r="T15" s="5"/>
      <c r="U15" s="5"/>
      <c r="V15" s="5"/>
      <c r="W15" s="5"/>
      <c r="X15" s="5"/>
      <c r="Y15" s="5"/>
      <c r="Z15" s="5"/>
    </row>
    <row r="16" spans="1:26" ht="14" customHeight="1" x14ac:dyDescent="0.35">
      <c r="A16" s="74" t="s">
        <v>31</v>
      </c>
      <c r="B16" s="80"/>
      <c r="C16" s="81"/>
      <c r="D16" s="81"/>
      <c r="E16" s="82">
        <f t="shared" ref="E16" si="1">SUM(C16:D16)</f>
        <v>0</v>
      </c>
      <c r="F16" s="5"/>
      <c r="G16" s="5"/>
      <c r="H16" s="5"/>
      <c r="I16" s="5"/>
      <c r="J16" s="5"/>
      <c r="K16" s="5"/>
      <c r="L16" s="5"/>
      <c r="M16" s="5"/>
      <c r="N16" s="5"/>
      <c r="O16" s="5"/>
      <c r="P16" s="5"/>
      <c r="Q16" s="5"/>
      <c r="R16" s="5"/>
      <c r="S16" s="5"/>
      <c r="T16" s="5"/>
      <c r="U16" s="5"/>
      <c r="V16" s="5"/>
      <c r="W16" s="5"/>
      <c r="X16" s="5"/>
      <c r="Y16" s="5"/>
      <c r="Z16" s="5"/>
    </row>
    <row r="17" spans="1:26" ht="14" customHeight="1" x14ac:dyDescent="0.35">
      <c r="A17" s="76" t="s">
        <v>102</v>
      </c>
      <c r="B17" s="83"/>
      <c r="C17" s="84">
        <f>SUM(C10:C16)</f>
        <v>0</v>
      </c>
      <c r="D17" s="84">
        <f>SUM(D10:D16)</f>
        <v>0</v>
      </c>
      <c r="E17" s="84">
        <f>SUM(E10:E16)</f>
        <v>0</v>
      </c>
      <c r="F17" s="5"/>
      <c r="G17" s="5"/>
      <c r="H17" s="5"/>
      <c r="I17" s="5"/>
      <c r="J17" s="5"/>
      <c r="K17" s="5"/>
      <c r="L17" s="5"/>
      <c r="M17" s="5"/>
      <c r="N17" s="5"/>
      <c r="O17" s="5"/>
      <c r="P17" s="5"/>
      <c r="Q17" s="5"/>
      <c r="R17" s="5"/>
      <c r="S17" s="5"/>
      <c r="T17" s="5"/>
      <c r="U17" s="5"/>
      <c r="V17" s="5"/>
      <c r="W17" s="5"/>
      <c r="X17" s="5"/>
      <c r="Y17" s="5"/>
      <c r="Z17" s="5"/>
    </row>
    <row r="18" spans="1:26" ht="14.25" customHeight="1" x14ac:dyDescent="0.35">
      <c r="A18" s="117" t="s">
        <v>32</v>
      </c>
      <c r="B18" s="118"/>
      <c r="C18" s="118"/>
      <c r="D18" s="118"/>
      <c r="E18" s="119"/>
      <c r="F18" s="5"/>
      <c r="G18" s="5"/>
      <c r="H18" s="5"/>
      <c r="I18" s="5"/>
      <c r="J18" s="5"/>
      <c r="K18" s="5"/>
      <c r="L18" s="5"/>
      <c r="M18" s="5"/>
      <c r="N18" s="5"/>
      <c r="O18" s="5"/>
      <c r="P18" s="5"/>
      <c r="Q18" s="5"/>
      <c r="R18" s="5"/>
      <c r="S18" s="5"/>
      <c r="T18" s="5"/>
      <c r="U18" s="5"/>
      <c r="V18" s="5"/>
      <c r="W18" s="5"/>
      <c r="X18" s="5"/>
      <c r="Y18" s="5"/>
      <c r="Z18" s="5"/>
    </row>
    <row r="19" spans="1:26" ht="14.25" customHeight="1" x14ac:dyDescent="0.35">
      <c r="A19" s="74" t="s">
        <v>33</v>
      </c>
      <c r="B19" s="80"/>
      <c r="C19" s="81"/>
      <c r="D19" s="81"/>
      <c r="E19" s="82">
        <f t="shared" si="0"/>
        <v>0</v>
      </c>
      <c r="F19" s="5"/>
      <c r="G19" s="5"/>
      <c r="H19" s="5"/>
      <c r="I19" s="5"/>
      <c r="J19" s="5"/>
      <c r="K19" s="5"/>
      <c r="L19" s="5"/>
      <c r="M19" s="5"/>
      <c r="N19" s="5"/>
      <c r="O19" s="5"/>
      <c r="P19" s="5"/>
      <c r="Q19" s="5"/>
      <c r="R19" s="5"/>
      <c r="S19" s="5"/>
      <c r="T19" s="5"/>
      <c r="U19" s="5"/>
      <c r="V19" s="5"/>
      <c r="W19" s="5"/>
      <c r="X19" s="5"/>
      <c r="Y19" s="5"/>
      <c r="Z19" s="5"/>
    </row>
    <row r="20" spans="1:26" ht="14.25" customHeight="1" x14ac:dyDescent="0.35">
      <c r="A20" s="74" t="s">
        <v>34</v>
      </c>
      <c r="B20" s="80"/>
      <c r="C20" s="81"/>
      <c r="D20" s="81"/>
      <c r="E20" s="82">
        <f t="shared" si="0"/>
        <v>0</v>
      </c>
      <c r="F20" s="5"/>
      <c r="G20" s="5"/>
      <c r="H20" s="5"/>
      <c r="I20" s="5"/>
      <c r="J20" s="5"/>
      <c r="K20" s="5"/>
      <c r="L20" s="5"/>
      <c r="M20" s="5"/>
      <c r="N20" s="5"/>
      <c r="O20" s="5"/>
      <c r="P20" s="5"/>
      <c r="Q20" s="5"/>
      <c r="R20" s="5"/>
      <c r="S20" s="5"/>
      <c r="T20" s="5"/>
      <c r="U20" s="5"/>
      <c r="V20" s="5"/>
      <c r="W20" s="5"/>
      <c r="X20" s="5"/>
      <c r="Y20" s="5"/>
      <c r="Z20" s="5"/>
    </row>
    <row r="21" spans="1:26" ht="14.25" customHeight="1" x14ac:dyDescent="0.35">
      <c r="A21" s="75" t="s">
        <v>35</v>
      </c>
      <c r="B21" s="80"/>
      <c r="C21" s="81"/>
      <c r="D21" s="81"/>
      <c r="E21" s="82">
        <f t="shared" si="0"/>
        <v>0</v>
      </c>
      <c r="F21" s="5"/>
      <c r="G21" s="5"/>
      <c r="H21" s="5"/>
      <c r="I21" s="5"/>
      <c r="J21" s="5"/>
      <c r="K21" s="5"/>
      <c r="L21" s="5"/>
      <c r="M21" s="5"/>
      <c r="N21" s="5"/>
      <c r="O21" s="5"/>
      <c r="P21" s="5"/>
      <c r="Q21" s="5"/>
      <c r="R21" s="5"/>
      <c r="S21" s="5"/>
      <c r="T21" s="5"/>
      <c r="U21" s="5"/>
      <c r="V21" s="5"/>
      <c r="W21" s="5"/>
      <c r="X21" s="5"/>
      <c r="Y21" s="5"/>
      <c r="Z21" s="5"/>
    </row>
    <row r="22" spans="1:26" ht="14.25" customHeight="1" x14ac:dyDescent="0.35">
      <c r="A22" s="74" t="s">
        <v>36</v>
      </c>
      <c r="B22" s="80"/>
      <c r="C22" s="81"/>
      <c r="D22" s="81"/>
      <c r="E22" s="82">
        <f t="shared" si="0"/>
        <v>0</v>
      </c>
      <c r="F22" s="5"/>
      <c r="G22" s="5"/>
      <c r="H22" s="5"/>
      <c r="I22" s="5"/>
      <c r="J22" s="5"/>
      <c r="K22" s="5"/>
      <c r="L22" s="5"/>
      <c r="M22" s="5"/>
      <c r="N22" s="5"/>
      <c r="O22" s="5"/>
      <c r="P22" s="5"/>
      <c r="Q22" s="5"/>
      <c r="R22" s="5"/>
      <c r="S22" s="5"/>
      <c r="T22" s="5"/>
      <c r="U22" s="5"/>
      <c r="V22" s="5"/>
      <c r="W22" s="5"/>
      <c r="X22" s="5"/>
      <c r="Y22" s="5"/>
      <c r="Z22" s="5"/>
    </row>
    <row r="23" spans="1:26" ht="14.25" customHeight="1" x14ac:dyDescent="0.35">
      <c r="A23" s="75" t="s">
        <v>37</v>
      </c>
      <c r="B23" s="80"/>
      <c r="C23" s="81"/>
      <c r="D23" s="81"/>
      <c r="E23" s="82">
        <f t="shared" si="0"/>
        <v>0</v>
      </c>
      <c r="F23" s="5"/>
      <c r="G23" s="5"/>
      <c r="H23" s="5"/>
      <c r="I23" s="5"/>
      <c r="J23" s="5"/>
      <c r="K23" s="5"/>
      <c r="L23" s="5"/>
      <c r="M23" s="5"/>
      <c r="N23" s="5"/>
      <c r="O23" s="5"/>
      <c r="P23" s="5"/>
      <c r="Q23" s="5"/>
      <c r="R23" s="5"/>
      <c r="S23" s="5"/>
      <c r="T23" s="5"/>
      <c r="U23" s="5"/>
      <c r="V23" s="5"/>
      <c r="W23" s="5"/>
      <c r="X23" s="5"/>
      <c r="Y23" s="5"/>
      <c r="Z23" s="5"/>
    </row>
    <row r="24" spans="1:26" ht="14.25" customHeight="1" x14ac:dyDescent="0.35">
      <c r="A24" s="74" t="s">
        <v>91</v>
      </c>
      <c r="B24" s="80"/>
      <c r="C24" s="81"/>
      <c r="D24" s="81"/>
      <c r="E24" s="82">
        <f t="shared" si="0"/>
        <v>0</v>
      </c>
      <c r="F24" s="5"/>
      <c r="G24" s="5"/>
      <c r="H24" s="5"/>
      <c r="I24" s="5"/>
      <c r="J24" s="5"/>
      <c r="K24" s="5"/>
      <c r="L24" s="5"/>
      <c r="M24" s="5"/>
      <c r="N24" s="5"/>
      <c r="O24" s="5"/>
      <c r="P24" s="5"/>
      <c r="Q24" s="5"/>
      <c r="R24" s="5"/>
      <c r="S24" s="5"/>
      <c r="T24" s="5"/>
      <c r="U24" s="5"/>
      <c r="V24" s="5"/>
      <c r="W24" s="5"/>
      <c r="X24" s="5"/>
      <c r="Y24" s="5"/>
      <c r="Z24" s="5"/>
    </row>
    <row r="25" spans="1:26" ht="14.25" customHeight="1" x14ac:dyDescent="0.35">
      <c r="A25" s="75" t="s">
        <v>92</v>
      </c>
      <c r="B25" s="80"/>
      <c r="C25" s="81"/>
      <c r="D25" s="81"/>
      <c r="E25" s="82">
        <f t="shared" si="0"/>
        <v>0</v>
      </c>
      <c r="F25" s="5"/>
      <c r="G25" s="5"/>
      <c r="H25" s="5"/>
      <c r="I25" s="5"/>
      <c r="J25" s="5"/>
      <c r="K25" s="5"/>
      <c r="L25" s="5"/>
      <c r="M25" s="5"/>
      <c r="N25" s="5"/>
      <c r="O25" s="5"/>
      <c r="P25" s="5"/>
      <c r="Q25" s="5"/>
      <c r="R25" s="5"/>
      <c r="S25" s="5"/>
      <c r="T25" s="5"/>
      <c r="U25" s="5"/>
      <c r="V25" s="5"/>
      <c r="W25" s="5"/>
      <c r="X25" s="5"/>
      <c r="Y25" s="5"/>
      <c r="Z25" s="5"/>
    </row>
    <row r="26" spans="1:26" ht="14.25" customHeight="1" x14ac:dyDescent="0.35">
      <c r="A26" s="74" t="s">
        <v>93</v>
      </c>
      <c r="B26" s="80"/>
      <c r="C26" s="81"/>
      <c r="D26" s="81"/>
      <c r="E26" s="82">
        <f t="shared" si="0"/>
        <v>0</v>
      </c>
      <c r="F26" s="5"/>
      <c r="G26" s="5"/>
      <c r="H26" s="5"/>
      <c r="I26" s="5"/>
      <c r="J26" s="5"/>
      <c r="K26" s="5"/>
      <c r="L26" s="5"/>
      <c r="M26" s="5"/>
      <c r="N26" s="5"/>
      <c r="O26" s="5"/>
      <c r="P26" s="5"/>
      <c r="Q26" s="5"/>
      <c r="R26" s="5"/>
      <c r="S26" s="5"/>
      <c r="T26" s="5"/>
      <c r="U26" s="5"/>
      <c r="V26" s="5"/>
      <c r="W26" s="5"/>
      <c r="X26" s="5"/>
      <c r="Y26" s="5"/>
      <c r="Z26" s="5"/>
    </row>
    <row r="27" spans="1:26" ht="14.25" customHeight="1" x14ac:dyDescent="0.35">
      <c r="A27" s="74" t="s">
        <v>94</v>
      </c>
      <c r="B27" s="80"/>
      <c r="C27" s="81"/>
      <c r="D27" s="81"/>
      <c r="E27" s="82">
        <f t="shared" si="0"/>
        <v>0</v>
      </c>
      <c r="F27" s="5"/>
      <c r="G27" s="5"/>
      <c r="H27" s="5"/>
      <c r="I27" s="5"/>
      <c r="J27" s="5"/>
      <c r="K27" s="5"/>
      <c r="L27" s="5"/>
      <c r="M27" s="5"/>
      <c r="N27" s="5"/>
      <c r="O27" s="5"/>
      <c r="P27" s="5"/>
      <c r="Q27" s="5"/>
      <c r="R27" s="5"/>
      <c r="S27" s="5"/>
      <c r="T27" s="5"/>
      <c r="U27" s="5"/>
      <c r="V27" s="5"/>
      <c r="W27" s="5"/>
      <c r="X27" s="5"/>
      <c r="Y27" s="5"/>
      <c r="Z27" s="5"/>
    </row>
    <row r="28" spans="1:26" ht="14.25" customHeight="1" x14ac:dyDescent="0.35">
      <c r="A28" s="74" t="s">
        <v>95</v>
      </c>
      <c r="B28" s="80"/>
      <c r="C28" s="81"/>
      <c r="D28" s="81"/>
      <c r="E28" s="82">
        <f t="shared" si="0"/>
        <v>0</v>
      </c>
      <c r="F28" s="5"/>
      <c r="G28" s="5"/>
      <c r="H28" s="5"/>
      <c r="I28" s="5"/>
      <c r="J28" s="5"/>
      <c r="K28" s="5"/>
      <c r="L28" s="5"/>
      <c r="M28" s="5"/>
      <c r="N28" s="5"/>
      <c r="O28" s="5"/>
      <c r="P28" s="5"/>
      <c r="Q28" s="5"/>
      <c r="R28" s="5"/>
      <c r="S28" s="5"/>
      <c r="T28" s="5"/>
      <c r="U28" s="5"/>
      <c r="V28" s="5"/>
      <c r="W28" s="5"/>
      <c r="X28" s="5"/>
      <c r="Y28" s="5"/>
      <c r="Z28" s="5"/>
    </row>
    <row r="29" spans="1:26" ht="14.25" customHeight="1" x14ac:dyDescent="0.35">
      <c r="A29" s="74" t="s">
        <v>96</v>
      </c>
      <c r="B29" s="80"/>
      <c r="C29" s="81"/>
      <c r="D29" s="81"/>
      <c r="E29" s="82">
        <f t="shared" si="0"/>
        <v>0</v>
      </c>
      <c r="F29" s="5"/>
      <c r="G29" s="5"/>
      <c r="H29" s="5"/>
      <c r="I29" s="5"/>
      <c r="J29" s="5"/>
      <c r="K29" s="5"/>
      <c r="L29" s="5"/>
      <c r="M29" s="5"/>
      <c r="N29" s="5"/>
      <c r="O29" s="5"/>
      <c r="P29" s="5"/>
      <c r="Q29" s="5"/>
      <c r="R29" s="5"/>
      <c r="S29" s="5"/>
      <c r="T29" s="5"/>
      <c r="U29" s="5"/>
      <c r="V29" s="5"/>
      <c r="W29" s="5"/>
      <c r="X29" s="5"/>
      <c r="Y29" s="5"/>
      <c r="Z29" s="5"/>
    </row>
    <row r="30" spans="1:26" ht="14.25" customHeight="1" x14ac:dyDescent="0.35">
      <c r="A30" s="74" t="s">
        <v>97</v>
      </c>
      <c r="B30" s="80"/>
      <c r="C30" s="81"/>
      <c r="D30" s="81"/>
      <c r="E30" s="82">
        <f t="shared" si="0"/>
        <v>0</v>
      </c>
      <c r="F30" s="5"/>
      <c r="G30" s="5"/>
      <c r="H30" s="5"/>
      <c r="I30" s="5"/>
      <c r="J30" s="5"/>
      <c r="K30" s="5"/>
      <c r="L30" s="5"/>
      <c r="M30" s="5"/>
      <c r="N30" s="5"/>
      <c r="O30" s="5"/>
      <c r="P30" s="5"/>
      <c r="Q30" s="5"/>
      <c r="R30" s="5"/>
      <c r="S30" s="5"/>
      <c r="T30" s="5"/>
      <c r="U30" s="5"/>
      <c r="V30" s="5"/>
      <c r="W30" s="5"/>
      <c r="X30" s="5"/>
      <c r="Y30" s="5"/>
      <c r="Z30" s="5"/>
    </row>
    <row r="31" spans="1:26" ht="14.25" customHeight="1" x14ac:dyDescent="0.35">
      <c r="A31" s="74" t="s">
        <v>98</v>
      </c>
      <c r="B31" s="80"/>
      <c r="C31" s="81"/>
      <c r="D31" s="81"/>
      <c r="E31" s="82">
        <f t="shared" si="0"/>
        <v>0</v>
      </c>
      <c r="F31" s="5"/>
      <c r="G31" s="5"/>
      <c r="H31" s="5"/>
      <c r="I31" s="5"/>
      <c r="J31" s="5"/>
      <c r="K31" s="5"/>
      <c r="L31" s="5"/>
      <c r="M31" s="5"/>
      <c r="N31" s="5"/>
      <c r="O31" s="5"/>
      <c r="P31" s="5"/>
      <c r="Q31" s="5"/>
      <c r="R31" s="5"/>
      <c r="S31" s="5"/>
      <c r="T31" s="5"/>
      <c r="U31" s="5"/>
      <c r="V31" s="5"/>
      <c r="W31" s="5"/>
      <c r="X31" s="5"/>
      <c r="Y31" s="5"/>
      <c r="Z31" s="5"/>
    </row>
    <row r="32" spans="1:26" ht="14.25" customHeight="1" x14ac:dyDescent="0.35">
      <c r="A32" s="74" t="s">
        <v>99</v>
      </c>
      <c r="B32" s="80"/>
      <c r="C32" s="81"/>
      <c r="D32" s="81"/>
      <c r="E32" s="82">
        <f t="shared" si="0"/>
        <v>0</v>
      </c>
      <c r="F32" s="5"/>
      <c r="G32" s="5"/>
      <c r="H32" s="5"/>
      <c r="I32" s="5"/>
      <c r="J32" s="5"/>
      <c r="K32" s="5"/>
      <c r="L32" s="5"/>
      <c r="M32" s="5"/>
      <c r="N32" s="5"/>
      <c r="O32" s="5"/>
      <c r="P32" s="5"/>
      <c r="Q32" s="5"/>
      <c r="R32" s="5"/>
      <c r="S32" s="5"/>
      <c r="T32" s="5"/>
      <c r="U32" s="5"/>
      <c r="V32" s="5"/>
      <c r="W32" s="5"/>
      <c r="X32" s="5"/>
      <c r="Y32" s="5"/>
      <c r="Z32" s="5"/>
    </row>
    <row r="33" spans="1:26" ht="14.25" customHeight="1" x14ac:dyDescent="0.35">
      <c r="A33" s="75" t="s">
        <v>92</v>
      </c>
      <c r="B33" s="80"/>
      <c r="C33" s="81"/>
      <c r="D33" s="81"/>
      <c r="E33" s="82">
        <f t="shared" si="0"/>
        <v>0</v>
      </c>
      <c r="F33" s="5"/>
      <c r="G33" s="5"/>
      <c r="H33" s="5"/>
      <c r="I33" s="5"/>
      <c r="J33" s="5"/>
      <c r="K33" s="5"/>
      <c r="L33" s="5"/>
      <c r="M33" s="5"/>
      <c r="N33" s="5"/>
      <c r="O33" s="5"/>
      <c r="P33" s="5"/>
      <c r="Q33" s="5"/>
      <c r="R33" s="5"/>
      <c r="S33" s="5"/>
      <c r="T33" s="5"/>
      <c r="U33" s="5"/>
      <c r="V33" s="5"/>
      <c r="W33" s="5"/>
      <c r="X33" s="5"/>
      <c r="Y33" s="5"/>
      <c r="Z33" s="5"/>
    </row>
    <row r="34" spans="1:26" ht="14.25" customHeight="1" x14ac:dyDescent="0.35">
      <c r="A34" s="76" t="s">
        <v>101</v>
      </c>
      <c r="B34" s="85"/>
      <c r="C34" s="86">
        <f>SUM(C19:C33)</f>
        <v>0</v>
      </c>
      <c r="D34" s="86">
        <f>SUM(D19:D33)</f>
        <v>0</v>
      </c>
      <c r="E34" s="86">
        <f>SUM(E19:E33)</f>
        <v>0</v>
      </c>
      <c r="F34" s="5"/>
      <c r="G34" s="5"/>
      <c r="H34" s="5"/>
      <c r="I34" s="5"/>
      <c r="J34" s="5"/>
      <c r="K34" s="5"/>
      <c r="L34" s="5"/>
      <c r="M34" s="5"/>
      <c r="N34" s="5"/>
      <c r="O34" s="5"/>
      <c r="P34" s="5"/>
      <c r="Q34" s="5"/>
      <c r="R34" s="5"/>
      <c r="S34" s="5"/>
      <c r="T34" s="5"/>
      <c r="U34" s="5"/>
      <c r="V34" s="5"/>
      <c r="W34" s="5"/>
      <c r="X34" s="5"/>
      <c r="Y34" s="5"/>
      <c r="Z34" s="5"/>
    </row>
    <row r="35" spans="1:26" ht="14.25" customHeight="1" x14ac:dyDescent="0.35">
      <c r="A35" s="114" t="s">
        <v>38</v>
      </c>
      <c r="B35" s="115"/>
      <c r="C35" s="115"/>
      <c r="D35" s="115"/>
      <c r="E35" s="116"/>
      <c r="F35" s="5"/>
      <c r="G35" s="5"/>
      <c r="H35" s="5"/>
      <c r="I35" s="5"/>
      <c r="J35" s="5"/>
      <c r="K35" s="5"/>
      <c r="L35" s="5"/>
      <c r="M35" s="5"/>
      <c r="N35" s="5"/>
      <c r="O35" s="5"/>
      <c r="P35" s="5"/>
      <c r="Q35" s="5"/>
      <c r="R35" s="5"/>
      <c r="S35" s="5"/>
      <c r="T35" s="5"/>
      <c r="U35" s="5"/>
      <c r="V35" s="5"/>
      <c r="W35" s="5"/>
      <c r="X35" s="5"/>
      <c r="Y35" s="5"/>
      <c r="Z35" s="5"/>
    </row>
    <row r="36" spans="1:26" ht="14.25" customHeight="1" x14ac:dyDescent="0.35">
      <c r="A36" s="74" t="s">
        <v>104</v>
      </c>
      <c r="B36" s="80"/>
      <c r="C36" s="81"/>
      <c r="D36" s="81"/>
      <c r="E36" s="82">
        <f>SUM(C36:D36)</f>
        <v>0</v>
      </c>
      <c r="F36" s="5"/>
      <c r="G36" s="5"/>
      <c r="H36" s="5"/>
      <c r="I36" s="5"/>
      <c r="J36" s="5"/>
      <c r="K36" s="5"/>
      <c r="L36" s="5"/>
      <c r="M36" s="5"/>
      <c r="N36" s="5"/>
      <c r="O36" s="5"/>
      <c r="P36" s="5"/>
      <c r="Q36" s="5"/>
      <c r="R36" s="5"/>
      <c r="S36" s="5"/>
      <c r="T36" s="5"/>
      <c r="U36" s="5"/>
      <c r="V36" s="5"/>
      <c r="W36" s="5"/>
      <c r="X36" s="5"/>
      <c r="Y36" s="5"/>
      <c r="Z36" s="5"/>
    </row>
    <row r="37" spans="1:26" ht="14.25" customHeight="1" x14ac:dyDescent="0.35">
      <c r="A37" s="114" t="s">
        <v>100</v>
      </c>
      <c r="B37" s="115"/>
      <c r="C37" s="115"/>
      <c r="D37" s="115"/>
      <c r="E37" s="116"/>
      <c r="F37" s="5"/>
      <c r="G37" s="5"/>
      <c r="H37" s="5"/>
      <c r="I37" s="5"/>
      <c r="J37" s="5"/>
      <c r="K37" s="5"/>
      <c r="L37" s="5"/>
      <c r="M37" s="5"/>
      <c r="N37" s="5"/>
      <c r="O37" s="5"/>
      <c r="P37" s="5"/>
      <c r="Q37" s="5"/>
      <c r="R37" s="5"/>
      <c r="S37" s="5"/>
      <c r="T37" s="5"/>
      <c r="U37" s="5"/>
      <c r="V37" s="5"/>
      <c r="W37" s="5"/>
      <c r="X37" s="5"/>
      <c r="Y37" s="5"/>
      <c r="Z37" s="5"/>
    </row>
    <row r="38" spans="1:26" ht="14.25" customHeight="1" x14ac:dyDescent="0.35">
      <c r="A38" s="74" t="s">
        <v>105</v>
      </c>
      <c r="B38" s="80"/>
      <c r="C38" s="81"/>
      <c r="D38" s="81"/>
      <c r="E38" s="82">
        <f>SUM(C38:D38)</f>
        <v>0</v>
      </c>
      <c r="F38" s="5"/>
      <c r="G38" s="5"/>
      <c r="H38" s="5"/>
      <c r="I38" s="5"/>
      <c r="J38" s="5"/>
      <c r="K38" s="5"/>
      <c r="L38" s="5"/>
      <c r="M38" s="5"/>
      <c r="N38" s="5"/>
      <c r="O38" s="5"/>
      <c r="P38" s="5"/>
      <c r="Q38" s="5"/>
      <c r="R38" s="5"/>
      <c r="S38" s="5"/>
      <c r="T38" s="5"/>
      <c r="U38" s="5"/>
      <c r="V38" s="5"/>
      <c r="W38" s="5"/>
      <c r="X38" s="5"/>
      <c r="Y38" s="5"/>
      <c r="Z38" s="5"/>
    </row>
    <row r="39" spans="1:26" ht="35.25" customHeight="1" thickBot="1" x14ac:dyDescent="0.4">
      <c r="A39" s="87" t="s">
        <v>39</v>
      </c>
      <c r="B39" s="88"/>
      <c r="C39" s="89">
        <f>SUM(C38,C36,C34,C17)</f>
        <v>0</v>
      </c>
      <c r="D39" s="89">
        <f>SUM(D38,D36,D34,D17)</f>
        <v>0</v>
      </c>
      <c r="E39" s="89">
        <f>SUM(E38,E36,E34,E17)</f>
        <v>0</v>
      </c>
      <c r="F39" s="5"/>
      <c r="G39" s="5"/>
      <c r="H39" s="5"/>
      <c r="I39" s="5"/>
      <c r="J39" s="5"/>
      <c r="K39" s="5"/>
      <c r="L39" s="5"/>
      <c r="M39" s="5"/>
      <c r="N39" s="5"/>
      <c r="O39" s="5"/>
      <c r="P39" s="5"/>
      <c r="Q39" s="5"/>
      <c r="R39" s="5"/>
      <c r="S39" s="5"/>
      <c r="T39" s="5"/>
      <c r="U39" s="5"/>
      <c r="V39" s="5"/>
      <c r="W39" s="5"/>
      <c r="X39" s="5"/>
      <c r="Y39" s="5"/>
      <c r="Z39" s="5"/>
    </row>
    <row r="40" spans="1:26" ht="14.25" customHeight="1" x14ac:dyDescent="0.3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x14ac:dyDescent="0.35">
      <c r="A41" s="8"/>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x14ac:dyDescent="0.35">
      <c r="A42" s="8"/>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x14ac:dyDescent="0.3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x14ac:dyDescent="0.3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x14ac:dyDescent="0.3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x14ac:dyDescent="0.3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x14ac:dyDescent="0.3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x14ac:dyDescent="0.3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x14ac:dyDescent="0.3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x14ac:dyDescent="0.3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x14ac:dyDescent="0.3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x14ac:dyDescent="0.3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x14ac:dyDescent="0.3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x14ac:dyDescent="0.3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x14ac:dyDescent="0.3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x14ac:dyDescent="0.3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x14ac:dyDescent="0.3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x14ac:dyDescent="0.3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x14ac:dyDescent="0.3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x14ac:dyDescent="0.3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x14ac:dyDescent="0.3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x14ac:dyDescent="0.3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x14ac:dyDescent="0.3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x14ac:dyDescent="0.3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x14ac:dyDescent="0.3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x14ac:dyDescent="0.3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x14ac:dyDescent="0.3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x14ac:dyDescent="0.3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x14ac:dyDescent="0.3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x14ac:dyDescent="0.3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x14ac:dyDescent="0.3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x14ac:dyDescent="0.3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x14ac:dyDescent="0.3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x14ac:dyDescent="0.3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x14ac:dyDescent="0.3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x14ac:dyDescent="0.3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x14ac:dyDescent="0.3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x14ac:dyDescent="0.3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x14ac:dyDescent="0.3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x14ac:dyDescent="0.3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x14ac:dyDescent="0.3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x14ac:dyDescent="0.3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x14ac:dyDescent="0.3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x14ac:dyDescent="0.3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x14ac:dyDescent="0.3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x14ac:dyDescent="0.3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x14ac:dyDescent="0.3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x14ac:dyDescent="0.3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x14ac:dyDescent="0.3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x14ac:dyDescent="0.3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x14ac:dyDescent="0.3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x14ac:dyDescent="0.3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x14ac:dyDescent="0.3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x14ac:dyDescent="0.3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x14ac:dyDescent="0.3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x14ac:dyDescent="0.3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x14ac:dyDescent="0.3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x14ac:dyDescent="0.3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x14ac:dyDescent="0.3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x14ac:dyDescent="0.3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x14ac:dyDescent="0.3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x14ac:dyDescent="0.3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x14ac:dyDescent="0.3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x14ac:dyDescent="0.3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x14ac:dyDescent="0.3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x14ac:dyDescent="0.3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x14ac:dyDescent="0.3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x14ac:dyDescent="0.3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x14ac:dyDescent="0.3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x14ac:dyDescent="0.3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x14ac:dyDescent="0.3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x14ac:dyDescent="0.3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x14ac:dyDescent="0.3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x14ac:dyDescent="0.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x14ac:dyDescent="0.3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x14ac:dyDescent="0.3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x14ac:dyDescent="0.3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x14ac:dyDescent="0.3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x14ac:dyDescent="0.3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x14ac:dyDescent="0.3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x14ac:dyDescent="0.3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x14ac:dyDescent="0.3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x14ac:dyDescent="0.3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x14ac:dyDescent="0.3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x14ac:dyDescent="0.3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x14ac:dyDescent="0.3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x14ac:dyDescent="0.3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x14ac:dyDescent="0.3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x14ac:dyDescent="0.3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x14ac:dyDescent="0.3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x14ac:dyDescent="0.3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x14ac:dyDescent="0.3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x14ac:dyDescent="0.3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x14ac:dyDescent="0.3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x14ac:dyDescent="0.3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x14ac:dyDescent="0.3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x14ac:dyDescent="0.3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x14ac:dyDescent="0.3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x14ac:dyDescent="0.3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x14ac:dyDescent="0.3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x14ac:dyDescent="0.3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x14ac:dyDescent="0.3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x14ac:dyDescent="0.3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x14ac:dyDescent="0.3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x14ac:dyDescent="0.3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x14ac:dyDescent="0.3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x14ac:dyDescent="0.3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x14ac:dyDescent="0.3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x14ac:dyDescent="0.3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x14ac:dyDescent="0.3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x14ac:dyDescent="0.3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x14ac:dyDescent="0.3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x14ac:dyDescent="0.3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x14ac:dyDescent="0.3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x14ac:dyDescent="0.3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x14ac:dyDescent="0.3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x14ac:dyDescent="0.3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x14ac:dyDescent="0.3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x14ac:dyDescent="0.3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x14ac:dyDescent="0.3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x14ac:dyDescent="0.3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x14ac:dyDescent="0.3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x14ac:dyDescent="0.3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x14ac:dyDescent="0.3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x14ac:dyDescent="0.3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x14ac:dyDescent="0.3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x14ac:dyDescent="0.3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x14ac:dyDescent="0.3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x14ac:dyDescent="0.3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x14ac:dyDescent="0.3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x14ac:dyDescent="0.3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x14ac:dyDescent="0.3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x14ac:dyDescent="0.3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x14ac:dyDescent="0.3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x14ac:dyDescent="0.3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x14ac:dyDescent="0.3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x14ac:dyDescent="0.3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x14ac:dyDescent="0.3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x14ac:dyDescent="0.3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x14ac:dyDescent="0.3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x14ac:dyDescent="0.3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x14ac:dyDescent="0.3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x14ac:dyDescent="0.3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x14ac:dyDescent="0.3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x14ac:dyDescent="0.3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x14ac:dyDescent="0.3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x14ac:dyDescent="0.3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x14ac:dyDescent="0.3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x14ac:dyDescent="0.3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x14ac:dyDescent="0.3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x14ac:dyDescent="0.3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x14ac:dyDescent="0.3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x14ac:dyDescent="0.3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x14ac:dyDescent="0.3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x14ac:dyDescent="0.3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x14ac:dyDescent="0.3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x14ac:dyDescent="0.3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x14ac:dyDescent="0.3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x14ac:dyDescent="0.3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x14ac:dyDescent="0.3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x14ac:dyDescent="0.3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x14ac:dyDescent="0.3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x14ac:dyDescent="0.3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x14ac:dyDescent="0.3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x14ac:dyDescent="0.3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x14ac:dyDescent="0.3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x14ac:dyDescent="0.3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x14ac:dyDescent="0.3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x14ac:dyDescent="0.3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x14ac:dyDescent="0.3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x14ac:dyDescent="0.3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x14ac:dyDescent="0.3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x14ac:dyDescent="0.3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x14ac:dyDescent="0.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x14ac:dyDescent="0.3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x14ac:dyDescent="0.3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x14ac:dyDescent="0.3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x14ac:dyDescent="0.3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x14ac:dyDescent="0.3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x14ac:dyDescent="0.3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x14ac:dyDescent="0.3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x14ac:dyDescent="0.3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x14ac:dyDescent="0.3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x14ac:dyDescent="0.3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x14ac:dyDescent="0.3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x14ac:dyDescent="0.3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x14ac:dyDescent="0.3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x14ac:dyDescent="0.3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x14ac:dyDescent="0.3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x14ac:dyDescent="0.3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x14ac:dyDescent="0.3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x14ac:dyDescent="0.3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x14ac:dyDescent="0.3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x14ac:dyDescent="0.3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x14ac:dyDescent="0.3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x14ac:dyDescent="0.3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x14ac:dyDescent="0.3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x14ac:dyDescent="0.3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x14ac:dyDescent="0.3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x14ac:dyDescent="0.3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x14ac:dyDescent="0.3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x14ac:dyDescent="0.3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x14ac:dyDescent="0.3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x14ac:dyDescent="0.3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x14ac:dyDescent="0.3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x14ac:dyDescent="0.3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x14ac:dyDescent="0.3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x14ac:dyDescent="0.3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x14ac:dyDescent="0.3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x14ac:dyDescent="0.3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x14ac:dyDescent="0.3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x14ac:dyDescent="0.3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x14ac:dyDescent="0.3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x14ac:dyDescent="0.3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x14ac:dyDescent="0.3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x14ac:dyDescent="0.3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x14ac:dyDescent="0.3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x14ac:dyDescent="0.3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x14ac:dyDescent="0.3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x14ac:dyDescent="0.3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x14ac:dyDescent="0.3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x14ac:dyDescent="0.3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x14ac:dyDescent="0.3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x14ac:dyDescent="0.3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x14ac:dyDescent="0.3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x14ac:dyDescent="0.3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x14ac:dyDescent="0.3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x14ac:dyDescent="0.3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x14ac:dyDescent="0.3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x14ac:dyDescent="0.3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x14ac:dyDescent="0.3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x14ac:dyDescent="0.3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x14ac:dyDescent="0.3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x14ac:dyDescent="0.3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x14ac:dyDescent="0.3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x14ac:dyDescent="0.3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x14ac:dyDescent="0.3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x14ac:dyDescent="0.3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x14ac:dyDescent="0.3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x14ac:dyDescent="0.3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x14ac:dyDescent="0.3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x14ac:dyDescent="0.3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x14ac:dyDescent="0.3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x14ac:dyDescent="0.3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x14ac:dyDescent="0.3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x14ac:dyDescent="0.3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x14ac:dyDescent="0.3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x14ac:dyDescent="0.3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x14ac:dyDescent="0.3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x14ac:dyDescent="0.3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x14ac:dyDescent="0.3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x14ac:dyDescent="0.3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x14ac:dyDescent="0.3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x14ac:dyDescent="0.3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x14ac:dyDescent="0.3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x14ac:dyDescent="0.3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x14ac:dyDescent="0.3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x14ac:dyDescent="0.3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x14ac:dyDescent="0.3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x14ac:dyDescent="0.3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x14ac:dyDescent="0.3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x14ac:dyDescent="0.3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x14ac:dyDescent="0.3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x14ac:dyDescent="0.3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x14ac:dyDescent="0.3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x14ac:dyDescent="0.3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x14ac:dyDescent="0.3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x14ac:dyDescent="0.3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x14ac:dyDescent="0.3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x14ac:dyDescent="0.3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x14ac:dyDescent="0.3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x14ac:dyDescent="0.3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x14ac:dyDescent="0.3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x14ac:dyDescent="0.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x14ac:dyDescent="0.3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x14ac:dyDescent="0.3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x14ac:dyDescent="0.3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x14ac:dyDescent="0.3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x14ac:dyDescent="0.3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x14ac:dyDescent="0.3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x14ac:dyDescent="0.3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x14ac:dyDescent="0.3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x14ac:dyDescent="0.3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x14ac:dyDescent="0.3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x14ac:dyDescent="0.3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x14ac:dyDescent="0.3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x14ac:dyDescent="0.3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x14ac:dyDescent="0.3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x14ac:dyDescent="0.3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x14ac:dyDescent="0.3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x14ac:dyDescent="0.3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x14ac:dyDescent="0.3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x14ac:dyDescent="0.3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x14ac:dyDescent="0.3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x14ac:dyDescent="0.3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x14ac:dyDescent="0.3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x14ac:dyDescent="0.3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x14ac:dyDescent="0.3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x14ac:dyDescent="0.3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x14ac:dyDescent="0.3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x14ac:dyDescent="0.3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x14ac:dyDescent="0.3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x14ac:dyDescent="0.3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x14ac:dyDescent="0.3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x14ac:dyDescent="0.3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x14ac:dyDescent="0.3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x14ac:dyDescent="0.3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x14ac:dyDescent="0.3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x14ac:dyDescent="0.3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x14ac:dyDescent="0.3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x14ac:dyDescent="0.3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x14ac:dyDescent="0.3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x14ac:dyDescent="0.3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x14ac:dyDescent="0.3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x14ac:dyDescent="0.3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x14ac:dyDescent="0.3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x14ac:dyDescent="0.3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x14ac:dyDescent="0.3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x14ac:dyDescent="0.3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x14ac:dyDescent="0.3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x14ac:dyDescent="0.3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x14ac:dyDescent="0.3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x14ac:dyDescent="0.3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x14ac:dyDescent="0.3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x14ac:dyDescent="0.3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x14ac:dyDescent="0.3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x14ac:dyDescent="0.3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x14ac:dyDescent="0.3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x14ac:dyDescent="0.3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x14ac:dyDescent="0.3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x14ac:dyDescent="0.3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x14ac:dyDescent="0.3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x14ac:dyDescent="0.3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x14ac:dyDescent="0.3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x14ac:dyDescent="0.3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x14ac:dyDescent="0.3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x14ac:dyDescent="0.3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x14ac:dyDescent="0.3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x14ac:dyDescent="0.3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x14ac:dyDescent="0.3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x14ac:dyDescent="0.3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x14ac:dyDescent="0.3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x14ac:dyDescent="0.3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x14ac:dyDescent="0.3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x14ac:dyDescent="0.3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x14ac:dyDescent="0.3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x14ac:dyDescent="0.3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x14ac:dyDescent="0.3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x14ac:dyDescent="0.3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x14ac:dyDescent="0.3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x14ac:dyDescent="0.3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x14ac:dyDescent="0.3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x14ac:dyDescent="0.3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x14ac:dyDescent="0.3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x14ac:dyDescent="0.3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x14ac:dyDescent="0.3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x14ac:dyDescent="0.3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x14ac:dyDescent="0.3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x14ac:dyDescent="0.3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x14ac:dyDescent="0.3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x14ac:dyDescent="0.3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x14ac:dyDescent="0.3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x14ac:dyDescent="0.3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x14ac:dyDescent="0.3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x14ac:dyDescent="0.3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x14ac:dyDescent="0.3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x14ac:dyDescent="0.3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x14ac:dyDescent="0.3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x14ac:dyDescent="0.3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x14ac:dyDescent="0.3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x14ac:dyDescent="0.3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x14ac:dyDescent="0.3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x14ac:dyDescent="0.3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x14ac:dyDescent="0.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x14ac:dyDescent="0.3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x14ac:dyDescent="0.3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x14ac:dyDescent="0.3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x14ac:dyDescent="0.3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x14ac:dyDescent="0.3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x14ac:dyDescent="0.3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x14ac:dyDescent="0.3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x14ac:dyDescent="0.3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x14ac:dyDescent="0.3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x14ac:dyDescent="0.3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x14ac:dyDescent="0.3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x14ac:dyDescent="0.3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x14ac:dyDescent="0.3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x14ac:dyDescent="0.3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x14ac:dyDescent="0.3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x14ac:dyDescent="0.3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x14ac:dyDescent="0.3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x14ac:dyDescent="0.3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x14ac:dyDescent="0.3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x14ac:dyDescent="0.3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x14ac:dyDescent="0.3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x14ac:dyDescent="0.3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x14ac:dyDescent="0.3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x14ac:dyDescent="0.3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x14ac:dyDescent="0.3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x14ac:dyDescent="0.3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x14ac:dyDescent="0.3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x14ac:dyDescent="0.3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x14ac:dyDescent="0.3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x14ac:dyDescent="0.3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x14ac:dyDescent="0.3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x14ac:dyDescent="0.3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x14ac:dyDescent="0.3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x14ac:dyDescent="0.3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x14ac:dyDescent="0.3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x14ac:dyDescent="0.3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x14ac:dyDescent="0.3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x14ac:dyDescent="0.3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x14ac:dyDescent="0.3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x14ac:dyDescent="0.3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x14ac:dyDescent="0.3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x14ac:dyDescent="0.3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x14ac:dyDescent="0.3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x14ac:dyDescent="0.3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x14ac:dyDescent="0.3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x14ac:dyDescent="0.3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x14ac:dyDescent="0.3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x14ac:dyDescent="0.3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x14ac:dyDescent="0.3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x14ac:dyDescent="0.3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x14ac:dyDescent="0.3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x14ac:dyDescent="0.3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x14ac:dyDescent="0.3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x14ac:dyDescent="0.3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x14ac:dyDescent="0.3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x14ac:dyDescent="0.3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x14ac:dyDescent="0.3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x14ac:dyDescent="0.3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x14ac:dyDescent="0.3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x14ac:dyDescent="0.3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x14ac:dyDescent="0.3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x14ac:dyDescent="0.3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x14ac:dyDescent="0.3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x14ac:dyDescent="0.3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x14ac:dyDescent="0.3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x14ac:dyDescent="0.3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x14ac:dyDescent="0.3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x14ac:dyDescent="0.3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x14ac:dyDescent="0.3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x14ac:dyDescent="0.3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x14ac:dyDescent="0.3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x14ac:dyDescent="0.3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x14ac:dyDescent="0.3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x14ac:dyDescent="0.3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x14ac:dyDescent="0.3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x14ac:dyDescent="0.3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x14ac:dyDescent="0.3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x14ac:dyDescent="0.3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x14ac:dyDescent="0.3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x14ac:dyDescent="0.3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x14ac:dyDescent="0.3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x14ac:dyDescent="0.3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x14ac:dyDescent="0.3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x14ac:dyDescent="0.3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x14ac:dyDescent="0.3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x14ac:dyDescent="0.3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x14ac:dyDescent="0.3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x14ac:dyDescent="0.3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x14ac:dyDescent="0.3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x14ac:dyDescent="0.3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x14ac:dyDescent="0.3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x14ac:dyDescent="0.3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x14ac:dyDescent="0.3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x14ac:dyDescent="0.3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x14ac:dyDescent="0.3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x14ac:dyDescent="0.3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x14ac:dyDescent="0.3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x14ac:dyDescent="0.3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x14ac:dyDescent="0.3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x14ac:dyDescent="0.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x14ac:dyDescent="0.3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x14ac:dyDescent="0.3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x14ac:dyDescent="0.3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x14ac:dyDescent="0.3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x14ac:dyDescent="0.3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x14ac:dyDescent="0.3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x14ac:dyDescent="0.3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x14ac:dyDescent="0.3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x14ac:dyDescent="0.3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x14ac:dyDescent="0.3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x14ac:dyDescent="0.3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x14ac:dyDescent="0.3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x14ac:dyDescent="0.3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x14ac:dyDescent="0.3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x14ac:dyDescent="0.3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x14ac:dyDescent="0.3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x14ac:dyDescent="0.3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x14ac:dyDescent="0.3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x14ac:dyDescent="0.3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x14ac:dyDescent="0.3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x14ac:dyDescent="0.3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x14ac:dyDescent="0.3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x14ac:dyDescent="0.3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x14ac:dyDescent="0.3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x14ac:dyDescent="0.3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x14ac:dyDescent="0.3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x14ac:dyDescent="0.3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x14ac:dyDescent="0.3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x14ac:dyDescent="0.3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x14ac:dyDescent="0.3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x14ac:dyDescent="0.3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x14ac:dyDescent="0.3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x14ac:dyDescent="0.3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x14ac:dyDescent="0.3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x14ac:dyDescent="0.3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x14ac:dyDescent="0.3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x14ac:dyDescent="0.3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x14ac:dyDescent="0.3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x14ac:dyDescent="0.3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x14ac:dyDescent="0.3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x14ac:dyDescent="0.3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x14ac:dyDescent="0.3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x14ac:dyDescent="0.3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x14ac:dyDescent="0.3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x14ac:dyDescent="0.3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x14ac:dyDescent="0.3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x14ac:dyDescent="0.3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x14ac:dyDescent="0.3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x14ac:dyDescent="0.3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x14ac:dyDescent="0.3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x14ac:dyDescent="0.3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x14ac:dyDescent="0.3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x14ac:dyDescent="0.3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x14ac:dyDescent="0.3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x14ac:dyDescent="0.3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x14ac:dyDescent="0.3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x14ac:dyDescent="0.3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x14ac:dyDescent="0.3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x14ac:dyDescent="0.3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x14ac:dyDescent="0.3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x14ac:dyDescent="0.3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x14ac:dyDescent="0.3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x14ac:dyDescent="0.3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x14ac:dyDescent="0.3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x14ac:dyDescent="0.3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x14ac:dyDescent="0.3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x14ac:dyDescent="0.3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x14ac:dyDescent="0.3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x14ac:dyDescent="0.3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x14ac:dyDescent="0.3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x14ac:dyDescent="0.3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x14ac:dyDescent="0.3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x14ac:dyDescent="0.3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x14ac:dyDescent="0.3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x14ac:dyDescent="0.3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x14ac:dyDescent="0.3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x14ac:dyDescent="0.3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x14ac:dyDescent="0.3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x14ac:dyDescent="0.3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x14ac:dyDescent="0.3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x14ac:dyDescent="0.3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x14ac:dyDescent="0.3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x14ac:dyDescent="0.3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x14ac:dyDescent="0.3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x14ac:dyDescent="0.3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x14ac:dyDescent="0.3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x14ac:dyDescent="0.3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x14ac:dyDescent="0.3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x14ac:dyDescent="0.3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x14ac:dyDescent="0.3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x14ac:dyDescent="0.3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x14ac:dyDescent="0.3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x14ac:dyDescent="0.3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x14ac:dyDescent="0.3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x14ac:dyDescent="0.3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x14ac:dyDescent="0.3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x14ac:dyDescent="0.3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x14ac:dyDescent="0.3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x14ac:dyDescent="0.3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x14ac:dyDescent="0.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x14ac:dyDescent="0.3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x14ac:dyDescent="0.3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x14ac:dyDescent="0.3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x14ac:dyDescent="0.3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x14ac:dyDescent="0.3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x14ac:dyDescent="0.3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x14ac:dyDescent="0.3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x14ac:dyDescent="0.3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x14ac:dyDescent="0.3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x14ac:dyDescent="0.3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x14ac:dyDescent="0.3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x14ac:dyDescent="0.3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x14ac:dyDescent="0.3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x14ac:dyDescent="0.3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x14ac:dyDescent="0.3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x14ac:dyDescent="0.3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x14ac:dyDescent="0.3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x14ac:dyDescent="0.3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x14ac:dyDescent="0.3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x14ac:dyDescent="0.3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x14ac:dyDescent="0.3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x14ac:dyDescent="0.3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x14ac:dyDescent="0.3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x14ac:dyDescent="0.3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x14ac:dyDescent="0.3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x14ac:dyDescent="0.3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x14ac:dyDescent="0.3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x14ac:dyDescent="0.3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x14ac:dyDescent="0.3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x14ac:dyDescent="0.3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x14ac:dyDescent="0.3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x14ac:dyDescent="0.3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x14ac:dyDescent="0.3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x14ac:dyDescent="0.3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x14ac:dyDescent="0.3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x14ac:dyDescent="0.3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x14ac:dyDescent="0.3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x14ac:dyDescent="0.3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x14ac:dyDescent="0.3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x14ac:dyDescent="0.3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x14ac:dyDescent="0.3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x14ac:dyDescent="0.3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x14ac:dyDescent="0.3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x14ac:dyDescent="0.3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x14ac:dyDescent="0.3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x14ac:dyDescent="0.3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x14ac:dyDescent="0.3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x14ac:dyDescent="0.3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x14ac:dyDescent="0.3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x14ac:dyDescent="0.3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x14ac:dyDescent="0.3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x14ac:dyDescent="0.3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x14ac:dyDescent="0.3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x14ac:dyDescent="0.3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x14ac:dyDescent="0.3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x14ac:dyDescent="0.3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x14ac:dyDescent="0.3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x14ac:dyDescent="0.3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x14ac:dyDescent="0.3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x14ac:dyDescent="0.3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x14ac:dyDescent="0.3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x14ac:dyDescent="0.3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x14ac:dyDescent="0.3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x14ac:dyDescent="0.3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x14ac:dyDescent="0.3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x14ac:dyDescent="0.3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x14ac:dyDescent="0.3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x14ac:dyDescent="0.3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x14ac:dyDescent="0.3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x14ac:dyDescent="0.3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x14ac:dyDescent="0.3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x14ac:dyDescent="0.3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x14ac:dyDescent="0.3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x14ac:dyDescent="0.3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x14ac:dyDescent="0.3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x14ac:dyDescent="0.3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x14ac:dyDescent="0.3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x14ac:dyDescent="0.3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x14ac:dyDescent="0.3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x14ac:dyDescent="0.3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x14ac:dyDescent="0.3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x14ac:dyDescent="0.3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x14ac:dyDescent="0.3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x14ac:dyDescent="0.3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x14ac:dyDescent="0.3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x14ac:dyDescent="0.3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x14ac:dyDescent="0.3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x14ac:dyDescent="0.3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x14ac:dyDescent="0.3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x14ac:dyDescent="0.3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x14ac:dyDescent="0.3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x14ac:dyDescent="0.3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x14ac:dyDescent="0.3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x14ac:dyDescent="0.3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x14ac:dyDescent="0.3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x14ac:dyDescent="0.3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x14ac:dyDescent="0.3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x14ac:dyDescent="0.3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x14ac:dyDescent="0.3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x14ac:dyDescent="0.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x14ac:dyDescent="0.3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x14ac:dyDescent="0.3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x14ac:dyDescent="0.3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x14ac:dyDescent="0.3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x14ac:dyDescent="0.3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x14ac:dyDescent="0.3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x14ac:dyDescent="0.3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x14ac:dyDescent="0.3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x14ac:dyDescent="0.3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x14ac:dyDescent="0.3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x14ac:dyDescent="0.3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x14ac:dyDescent="0.3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x14ac:dyDescent="0.3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x14ac:dyDescent="0.3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x14ac:dyDescent="0.3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x14ac:dyDescent="0.3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x14ac:dyDescent="0.3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x14ac:dyDescent="0.3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x14ac:dyDescent="0.3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x14ac:dyDescent="0.3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x14ac:dyDescent="0.3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x14ac:dyDescent="0.3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x14ac:dyDescent="0.3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x14ac:dyDescent="0.3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x14ac:dyDescent="0.3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x14ac:dyDescent="0.3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x14ac:dyDescent="0.3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x14ac:dyDescent="0.3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x14ac:dyDescent="0.3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x14ac:dyDescent="0.3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x14ac:dyDescent="0.3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x14ac:dyDescent="0.3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x14ac:dyDescent="0.3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x14ac:dyDescent="0.3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x14ac:dyDescent="0.3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x14ac:dyDescent="0.3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x14ac:dyDescent="0.3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x14ac:dyDescent="0.3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x14ac:dyDescent="0.3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x14ac:dyDescent="0.3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x14ac:dyDescent="0.3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x14ac:dyDescent="0.3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x14ac:dyDescent="0.3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x14ac:dyDescent="0.3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x14ac:dyDescent="0.3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x14ac:dyDescent="0.3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x14ac:dyDescent="0.3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x14ac:dyDescent="0.3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x14ac:dyDescent="0.3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x14ac:dyDescent="0.3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x14ac:dyDescent="0.3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x14ac:dyDescent="0.3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x14ac:dyDescent="0.3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x14ac:dyDescent="0.3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x14ac:dyDescent="0.3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x14ac:dyDescent="0.3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x14ac:dyDescent="0.3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x14ac:dyDescent="0.3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x14ac:dyDescent="0.3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x14ac:dyDescent="0.3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x14ac:dyDescent="0.3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x14ac:dyDescent="0.3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x14ac:dyDescent="0.3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x14ac:dyDescent="0.3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x14ac:dyDescent="0.3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x14ac:dyDescent="0.3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x14ac:dyDescent="0.3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x14ac:dyDescent="0.3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x14ac:dyDescent="0.3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x14ac:dyDescent="0.3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x14ac:dyDescent="0.3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x14ac:dyDescent="0.3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x14ac:dyDescent="0.3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x14ac:dyDescent="0.3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x14ac:dyDescent="0.3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x14ac:dyDescent="0.3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x14ac:dyDescent="0.3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x14ac:dyDescent="0.3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x14ac:dyDescent="0.3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x14ac:dyDescent="0.3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x14ac:dyDescent="0.3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x14ac:dyDescent="0.3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x14ac:dyDescent="0.3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x14ac:dyDescent="0.3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x14ac:dyDescent="0.3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x14ac:dyDescent="0.3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x14ac:dyDescent="0.3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x14ac:dyDescent="0.3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x14ac:dyDescent="0.3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x14ac:dyDescent="0.3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x14ac:dyDescent="0.3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x14ac:dyDescent="0.3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x14ac:dyDescent="0.3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x14ac:dyDescent="0.3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x14ac:dyDescent="0.3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x14ac:dyDescent="0.3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x14ac:dyDescent="0.3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x14ac:dyDescent="0.3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x14ac:dyDescent="0.3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x14ac:dyDescent="0.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x14ac:dyDescent="0.3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x14ac:dyDescent="0.3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x14ac:dyDescent="0.3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x14ac:dyDescent="0.3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x14ac:dyDescent="0.3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x14ac:dyDescent="0.3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x14ac:dyDescent="0.3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x14ac:dyDescent="0.3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x14ac:dyDescent="0.3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x14ac:dyDescent="0.3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x14ac:dyDescent="0.3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x14ac:dyDescent="0.3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x14ac:dyDescent="0.3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x14ac:dyDescent="0.3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x14ac:dyDescent="0.3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x14ac:dyDescent="0.3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x14ac:dyDescent="0.3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x14ac:dyDescent="0.3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x14ac:dyDescent="0.3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x14ac:dyDescent="0.3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x14ac:dyDescent="0.3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x14ac:dyDescent="0.3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x14ac:dyDescent="0.3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x14ac:dyDescent="0.3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x14ac:dyDescent="0.3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x14ac:dyDescent="0.3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x14ac:dyDescent="0.3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x14ac:dyDescent="0.3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x14ac:dyDescent="0.3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x14ac:dyDescent="0.3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x14ac:dyDescent="0.3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x14ac:dyDescent="0.3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x14ac:dyDescent="0.3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x14ac:dyDescent="0.3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x14ac:dyDescent="0.3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x14ac:dyDescent="0.3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x14ac:dyDescent="0.3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x14ac:dyDescent="0.3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x14ac:dyDescent="0.3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x14ac:dyDescent="0.3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x14ac:dyDescent="0.3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x14ac:dyDescent="0.3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x14ac:dyDescent="0.3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x14ac:dyDescent="0.3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x14ac:dyDescent="0.3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x14ac:dyDescent="0.3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x14ac:dyDescent="0.3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x14ac:dyDescent="0.3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x14ac:dyDescent="0.3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x14ac:dyDescent="0.3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x14ac:dyDescent="0.3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x14ac:dyDescent="0.3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x14ac:dyDescent="0.3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x14ac:dyDescent="0.3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x14ac:dyDescent="0.3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x14ac:dyDescent="0.3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x14ac:dyDescent="0.3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x14ac:dyDescent="0.3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x14ac:dyDescent="0.3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x14ac:dyDescent="0.3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x14ac:dyDescent="0.3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x14ac:dyDescent="0.3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x14ac:dyDescent="0.3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x14ac:dyDescent="0.3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x14ac:dyDescent="0.3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4.25" customHeight="1" x14ac:dyDescent="0.3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4.25" customHeight="1" x14ac:dyDescent="0.3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4.25" customHeight="1" x14ac:dyDescent="0.3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4.25" customHeight="1" x14ac:dyDescent="0.3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4.25" customHeight="1" x14ac:dyDescent="0.3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4.25" customHeight="1" x14ac:dyDescent="0.3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4.25" customHeight="1" x14ac:dyDescent="0.3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ht="14.25" customHeight="1" x14ac:dyDescent="0.3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ht="14.25" customHeight="1" x14ac:dyDescent="0.3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row r="1010" spans="1:26" ht="14.25" customHeight="1" x14ac:dyDescent="0.35">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row>
    <row r="1011" spans="1:26" ht="14.25" customHeight="1" x14ac:dyDescent="0.35">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row>
    <row r="1012" spans="1:26" ht="14.25" customHeight="1" x14ac:dyDescent="0.35">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row>
  </sheetData>
  <mergeCells count="7">
    <mergeCell ref="A4:E4"/>
    <mergeCell ref="A5:E5"/>
    <mergeCell ref="D8:D9"/>
    <mergeCell ref="A35:E35"/>
    <mergeCell ref="A37:E37"/>
    <mergeCell ref="A18:E18"/>
    <mergeCell ref="A10:E10"/>
  </mergeCells>
  <printOptions horizontalCentered="1"/>
  <pageMargins left="0.25" right="0.25" top="0.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Funding Sources</vt:lpstr>
      <vt:lpstr>Rental Assistance</vt:lpstr>
      <vt:lpstr>Personnel</vt:lpstr>
      <vt:lpstr>Summary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Meister</dc:creator>
  <cp:lastModifiedBy>Nandi, Paroma</cp:lastModifiedBy>
  <dcterms:created xsi:type="dcterms:W3CDTF">2016-01-11T21:55:49Z</dcterms:created>
  <dcterms:modified xsi:type="dcterms:W3CDTF">2022-05-31T19:12:31Z</dcterms:modified>
</cp:coreProperties>
</file>